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/>
  <mc:AlternateContent xmlns:mc="http://schemas.openxmlformats.org/markup-compatibility/2006">
    <mc:Choice Requires="x15">
      <x15ac:absPath xmlns:x15ac="http://schemas.microsoft.com/office/spreadsheetml/2010/11/ac" url="X:\Users\swjhzb\Desktop\"/>
    </mc:Choice>
  </mc:AlternateContent>
  <xr:revisionPtr revIDLastSave="0" documentId="13_ncr:1_{F067695D-30BF-4C1F-B866-36C874DB3B0B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总湖长、副总湖长" sheetId="1" r:id="rId1"/>
    <sheet name="“湖长制”信息表" sheetId="3" r:id="rId2"/>
  </sheets>
  <definedNames>
    <definedName name="_xlnm.Print_Titles" localSheetId="1">'“湖长制”信息表'!$2:$2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3" l="1"/>
  <c r="D27" i="3"/>
</calcChain>
</file>

<file path=xl/sharedStrings.xml><?xml version="1.0" encoding="utf-8"?>
<sst xmlns="http://schemas.openxmlformats.org/spreadsheetml/2006/main" count="401" uniqueCount="194">
  <si>
    <t>湖长类别</t>
  </si>
  <si>
    <t>所属镇街</t>
  </si>
  <si>
    <t>姓名</t>
  </si>
  <si>
    <t>单位</t>
  </si>
  <si>
    <t>职务</t>
  </si>
  <si>
    <t>联系电话</t>
  </si>
  <si>
    <t>区总湖长</t>
  </si>
  <si>
    <t>/</t>
  </si>
  <si>
    <t>何汝诚</t>
  </si>
  <si>
    <t>番禺区委</t>
  </si>
  <si>
    <t>区委书记</t>
  </si>
  <si>
    <t>区副总湖长</t>
  </si>
  <si>
    <t>陈德俊</t>
  </si>
  <si>
    <t>番禺区委、区政府</t>
  </si>
  <si>
    <t>区委副书记、区长</t>
  </si>
  <si>
    <t>镇街总湖长</t>
  </si>
  <si>
    <t xml:space="preserve">
沙湾镇</t>
  </si>
  <si>
    <t>郭洪杰</t>
  </si>
  <si>
    <t>沙湾镇党委</t>
  </si>
  <si>
    <t>党委书记</t>
  </si>
  <si>
    <t>镇街副总湖长</t>
  </si>
  <si>
    <t>谢国樑</t>
  </si>
  <si>
    <t>沙湾镇政府</t>
  </si>
  <si>
    <t>党委副书记、镇长</t>
  </si>
  <si>
    <t>石碁镇</t>
  </si>
  <si>
    <t>黄钜林</t>
  </si>
  <si>
    <t>石碁镇党委</t>
  </si>
  <si>
    <t>方宝城</t>
  </si>
  <si>
    <t>石碁镇政府</t>
  </si>
  <si>
    <t>新造镇</t>
  </si>
  <si>
    <t>何永昌</t>
  </si>
  <si>
    <t>新造镇党委</t>
  </si>
  <si>
    <t>黄灿成</t>
  </si>
  <si>
    <t>新造镇政府</t>
  </si>
  <si>
    <t>南村镇</t>
  </si>
  <si>
    <t>邓展鹏</t>
  </si>
  <si>
    <t>南村镇党委</t>
  </si>
  <si>
    <t>罗志辉</t>
  </si>
  <si>
    <t>南村镇政府</t>
  </si>
  <si>
    <t>化龙镇</t>
  </si>
  <si>
    <t>莫智聪</t>
  </si>
  <si>
    <t>化龙镇党委</t>
  </si>
  <si>
    <t>罗树荣</t>
  </si>
  <si>
    <t>化龙镇政府</t>
  </si>
  <si>
    <t>石楼镇</t>
  </si>
  <si>
    <t>王伟雄</t>
  </si>
  <si>
    <t>石楼镇党委</t>
  </si>
  <si>
    <t>傅铭深</t>
  </si>
  <si>
    <t>石楼镇政府</t>
  </si>
  <si>
    <t>沙头街</t>
  </si>
  <si>
    <t>市桥街道党工委</t>
  </si>
  <si>
    <t>党工委书记</t>
  </si>
  <si>
    <t>何志明</t>
  </si>
  <si>
    <t>市桥街道办事处</t>
  </si>
  <si>
    <t>党工委副书记、街道办主任</t>
  </si>
  <si>
    <t>小谷围街</t>
  </si>
  <si>
    <t>黄浩霖</t>
  </si>
  <si>
    <t>小谷围街道党工委</t>
  </si>
  <si>
    <t>大学城管委会常务副主任、街道党工委书记</t>
  </si>
  <si>
    <t>李道明</t>
  </si>
  <si>
    <t>小谷围街道办事处</t>
  </si>
  <si>
    <t>大石街</t>
  </si>
  <si>
    <t>钟文辉</t>
  </si>
  <si>
    <t>大石街道党工委</t>
  </si>
  <si>
    <t>罗健雄</t>
  </si>
  <si>
    <t>大石街道办事处</t>
  </si>
  <si>
    <t>钟村街</t>
  </si>
  <si>
    <t>邓炽伟</t>
  </si>
  <si>
    <t>钟村街道党工委</t>
  </si>
  <si>
    <t>李伟成</t>
  </si>
  <si>
    <t>钟村街道办事处</t>
  </si>
  <si>
    <t>党工委副书记、街道办事处主任</t>
  </si>
  <si>
    <t>石壁街</t>
  </si>
  <si>
    <t>张靖鹰</t>
  </si>
  <si>
    <t>石壁街道党工委</t>
  </si>
  <si>
    <t>广州南站地区管委会常务副主任、石壁街党工委书记</t>
  </si>
  <si>
    <t>陈舜展</t>
  </si>
  <si>
    <t>石壁街道办事处</t>
  </si>
  <si>
    <t>番禺区"湖长制"信息表</t>
  </si>
  <si>
    <t>序号</t>
  </si>
  <si>
    <t>湖泊、水库名称</t>
  </si>
  <si>
    <t>所在流域河道名称</t>
  </si>
  <si>
    <t>各级湖长</t>
  </si>
  <si>
    <t>湖泊、水库业主湖长</t>
  </si>
  <si>
    <t>区级</t>
  </si>
  <si>
    <t>镇街级</t>
  </si>
  <si>
    <t>村居级</t>
  </si>
  <si>
    <t>一、湖泊</t>
  </si>
  <si>
    <t>大学城中心湖</t>
  </si>
  <si>
    <t>赤坎涌</t>
  </si>
  <si>
    <t>区委</t>
  </si>
  <si>
    <t xml:space="preserve">黄浩霖 </t>
  </si>
  <si>
    <t>大学城管委会常务副主任、党工委书记</t>
  </si>
  <si>
    <t>陈志彬</t>
  </si>
  <si>
    <t>街道办副主任</t>
  </si>
  <si>
    <t>小计</t>
  </si>
  <si>
    <t>区级湖长数量1个</t>
  </si>
  <si>
    <t>镇街级湖长数量1个</t>
  </si>
  <si>
    <t>村居级湖长数量1个</t>
  </si>
  <si>
    <t>业主湖长数量1个</t>
  </si>
  <si>
    <t>二、水库</t>
  </si>
  <si>
    <t>滴水岩水库</t>
  </si>
  <si>
    <t>沙湾流域</t>
  </si>
  <si>
    <t>朱瑞武</t>
  </si>
  <si>
    <t>区政府</t>
  </si>
  <si>
    <t>副区长</t>
  </si>
  <si>
    <t>沙湾镇</t>
  </si>
  <si>
    <t>黄新朝</t>
  </si>
  <si>
    <t>滴水岩公园</t>
  </si>
  <si>
    <t>负责人</t>
  </si>
  <si>
    <t>金山水库</t>
  </si>
  <si>
    <t>市桥河</t>
  </si>
  <si>
    <t>麦洁萍</t>
  </si>
  <si>
    <t>曾杰钊</t>
  </si>
  <si>
    <t>金山村</t>
  </si>
  <si>
    <t>主任</t>
  </si>
  <si>
    <t>凌边水库</t>
  </si>
  <si>
    <t>凌润聪</t>
  </si>
  <si>
    <t>凌边村</t>
  </si>
  <si>
    <t>官涌水库</t>
  </si>
  <si>
    <t>方立原</t>
  </si>
  <si>
    <t>纪委书记</t>
  </si>
  <si>
    <t>麦祖庆</t>
  </si>
  <si>
    <t>官涌村</t>
  </si>
  <si>
    <t>南浦水库</t>
  </si>
  <si>
    <t>刘达成</t>
  </si>
  <si>
    <t>党委委员、副镇长</t>
  </si>
  <si>
    <t>杨治强</t>
  </si>
  <si>
    <t>南浦村</t>
  </si>
  <si>
    <t>思贤水库</t>
  </si>
  <si>
    <t>沥滘水道</t>
  </si>
  <si>
    <t>李育林</t>
  </si>
  <si>
    <t>陈绍光</t>
  </si>
  <si>
    <t>农场村</t>
  </si>
  <si>
    <t>村支书</t>
  </si>
  <si>
    <t>番禺红旗水库</t>
  </si>
  <si>
    <t>黎宇轩</t>
  </si>
  <si>
    <t>区委副书记、政法委书记</t>
  </si>
  <si>
    <t>朱伟强</t>
  </si>
  <si>
    <t>镇经济发展公司总经理</t>
  </si>
  <si>
    <t>总经理</t>
  </si>
  <si>
    <t>金山湖水库</t>
  </si>
  <si>
    <t>市桥水道</t>
  </si>
  <si>
    <t>戴友华</t>
  </si>
  <si>
    <t>区政协</t>
  </si>
  <si>
    <t>政协主席、党组书记</t>
  </si>
  <si>
    <t>陈夏芸</t>
  </si>
  <si>
    <t>区城管局</t>
  </si>
  <si>
    <t>副科长</t>
  </si>
  <si>
    <t>马鞍山水库</t>
  </si>
  <si>
    <t>珠江流域</t>
  </si>
  <si>
    <t>陈明捷</t>
  </si>
  <si>
    <t>潘文英</t>
  </si>
  <si>
    <t>西山村</t>
  </si>
  <si>
    <t>山门水库</t>
  </si>
  <si>
    <t>曹汉威</t>
  </si>
  <si>
    <t>山门村</t>
  </si>
  <si>
    <t>苏秩明</t>
  </si>
  <si>
    <t>眉山村</t>
  </si>
  <si>
    <t>官桥水库</t>
  </si>
  <si>
    <t>李广杭</t>
  </si>
  <si>
    <t>区人大</t>
  </si>
  <si>
    <t>人大主任、党组书记</t>
  </si>
  <si>
    <t xml:space="preserve">石楼镇 </t>
  </si>
  <si>
    <t>黄汝华</t>
  </si>
  <si>
    <t>官桥村</t>
  </si>
  <si>
    <t>狮岗水库</t>
  </si>
  <si>
    <t>谭斌</t>
  </si>
  <si>
    <t>冯福洪</t>
  </si>
  <si>
    <t>李忠华</t>
  </si>
  <si>
    <t>番禺区疗养院</t>
  </si>
  <si>
    <t>南湖水库</t>
  </si>
  <si>
    <t>黄卡</t>
  </si>
  <si>
    <t>区委常委、常务副区长</t>
  </si>
  <si>
    <t>王胜</t>
  </si>
  <si>
    <t>大夫山森林公园办公室</t>
  </si>
  <si>
    <t>七盏灯水库</t>
  </si>
  <si>
    <t>礼村水库</t>
  </si>
  <si>
    <t>何为强</t>
  </si>
  <si>
    <t>长隆集团</t>
  </si>
  <si>
    <t>综合管理部经理</t>
  </si>
  <si>
    <t>金银洞水库</t>
  </si>
  <si>
    <t>钟屏环山河</t>
  </si>
  <si>
    <t>崔学军</t>
  </si>
  <si>
    <t>区委常委、区政府党组副书记</t>
  </si>
  <si>
    <t>简国海</t>
  </si>
  <si>
    <t>屏二村</t>
  </si>
  <si>
    <t>副主任</t>
  </si>
  <si>
    <r>
      <rPr>
        <sz val="12"/>
        <rFont val="宋体"/>
        <charset val="134"/>
        <scheme val="minor"/>
      </rPr>
      <t>区级湖长数量</t>
    </r>
    <r>
      <rPr>
        <sz val="12"/>
        <rFont val="等线"/>
        <charset val="134"/>
      </rPr>
      <t>11个</t>
    </r>
  </si>
  <si>
    <r>
      <rPr>
        <sz val="12"/>
        <rFont val="宋体"/>
        <charset val="134"/>
        <scheme val="minor"/>
      </rPr>
      <t>镇街级湖长数量</t>
    </r>
    <r>
      <rPr>
        <sz val="12"/>
        <rFont val="等线"/>
        <charset val="134"/>
      </rPr>
      <t>15个</t>
    </r>
  </si>
  <si>
    <t>村居级湖长数量18个</t>
  </si>
  <si>
    <t>业主湖长数量18个</t>
  </si>
  <si>
    <t>规模:
湖泊面积（万m2）/水库容积（万m3）</t>
    <phoneticPr fontId="14" type="noConversion"/>
  </si>
  <si>
    <t>总湖长、副总湖长信息表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</si>
</sst>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6"/>
      <name val="宋体"/>
      <charset val="134"/>
    </font>
    <font>
      <b/>
      <sz val="13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22"/>
      <color rgb="FF000000"/>
      <name val="宋体"/>
      <charset val="134"/>
    </font>
    <font>
      <b/>
      <sz val="12"/>
      <color rgb="FF000000"/>
      <name val="黑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2"/>
      <name val="等线"/>
      <charset val="134"/>
    </font>
    <font>
      <sz val="9"/>
      <name val="宋体"/>
      <family val="3"/>
      <charset val="134"/>
      <scheme val="minor"/>
    </font>
    <font>
      <b/>
      <sz val="13"/>
      <name val="宋体"/>
      <family val="3"/>
      <charset val="134"/>
    </font>
    <font>
      <b/>
      <sz val="2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workbookViewId="0">
      <selection activeCell="F7" sqref="F7"/>
    </sheetView>
  </sheetViews>
  <sheetFormatPr defaultColWidth="9" defaultRowHeight="13.5" x14ac:dyDescent="0.15"/>
  <cols>
    <col min="1" max="1" width="14.75" customWidth="1"/>
    <col min="2" max="2" width="13.625" customWidth="1"/>
    <col min="3" max="3" width="14.75" customWidth="1"/>
    <col min="4" max="4" width="16.25" customWidth="1"/>
    <col min="5" max="5" width="17" customWidth="1"/>
    <col min="6" max="6" width="14.75" customWidth="1"/>
  </cols>
  <sheetData>
    <row r="1" spans="1:6" ht="30.95" customHeight="1" x14ac:dyDescent="0.15">
      <c r="A1" s="25" t="s">
        <v>193</v>
      </c>
      <c r="B1" s="26"/>
      <c r="C1" s="26"/>
      <c r="D1" s="26"/>
      <c r="E1" s="26"/>
      <c r="F1" s="26"/>
    </row>
    <row r="2" spans="1:6" ht="30.95" customHeight="1" x14ac:dyDescent="0.15">
      <c r="A2" s="9" t="s">
        <v>0</v>
      </c>
      <c r="B2" s="9" t="s">
        <v>1</v>
      </c>
      <c r="C2" s="10" t="s">
        <v>2</v>
      </c>
      <c r="D2" s="10" t="s">
        <v>3</v>
      </c>
      <c r="E2" s="10" t="s">
        <v>4</v>
      </c>
      <c r="F2" s="10" t="s">
        <v>5</v>
      </c>
    </row>
    <row r="3" spans="1:6" ht="30.95" customHeight="1" x14ac:dyDescent="0.15">
      <c r="A3" s="11" t="s">
        <v>6</v>
      </c>
      <c r="B3" s="27" t="s">
        <v>7</v>
      </c>
      <c r="C3" s="12" t="s">
        <v>8</v>
      </c>
      <c r="D3" s="13" t="s">
        <v>9</v>
      </c>
      <c r="E3" s="14" t="s">
        <v>10</v>
      </c>
      <c r="F3" s="14">
        <v>13527666126</v>
      </c>
    </row>
    <row r="4" spans="1:6" ht="30.95" customHeight="1" x14ac:dyDescent="0.15">
      <c r="A4" s="11" t="s">
        <v>11</v>
      </c>
      <c r="B4" s="28"/>
      <c r="C4" s="15" t="s">
        <v>12</v>
      </c>
      <c r="D4" s="16" t="s">
        <v>13</v>
      </c>
      <c r="E4" s="16" t="s">
        <v>14</v>
      </c>
      <c r="F4" s="15">
        <v>18928701239</v>
      </c>
    </row>
    <row r="5" spans="1:6" ht="30.95" customHeight="1" x14ac:dyDescent="0.15">
      <c r="A5" s="17" t="s">
        <v>15</v>
      </c>
      <c r="B5" s="29" t="s">
        <v>16</v>
      </c>
      <c r="C5" s="6" t="s">
        <v>17</v>
      </c>
      <c r="D5" s="11" t="s">
        <v>18</v>
      </c>
      <c r="E5" s="6" t="s">
        <v>19</v>
      </c>
      <c r="F5" s="6">
        <v>13922383417</v>
      </c>
    </row>
    <row r="6" spans="1:6" ht="30.95" customHeight="1" x14ac:dyDescent="0.15">
      <c r="A6" s="17" t="s">
        <v>20</v>
      </c>
      <c r="B6" s="29"/>
      <c r="C6" s="6" t="s">
        <v>21</v>
      </c>
      <c r="D6" s="11" t="s">
        <v>22</v>
      </c>
      <c r="E6" s="6" t="s">
        <v>23</v>
      </c>
      <c r="F6" s="6">
        <v>13826483229</v>
      </c>
    </row>
    <row r="7" spans="1:6" ht="30.95" customHeight="1" x14ac:dyDescent="0.15">
      <c r="A7" s="17" t="s">
        <v>15</v>
      </c>
      <c r="B7" s="22" t="s">
        <v>24</v>
      </c>
      <c r="C7" s="13" t="s">
        <v>25</v>
      </c>
      <c r="D7" s="13" t="s">
        <v>26</v>
      </c>
      <c r="E7" s="13" t="s">
        <v>19</v>
      </c>
      <c r="F7" s="13">
        <v>13902388915</v>
      </c>
    </row>
    <row r="8" spans="1:6" ht="30.95" customHeight="1" x14ac:dyDescent="0.15">
      <c r="A8" s="17" t="s">
        <v>20</v>
      </c>
      <c r="B8" s="22"/>
      <c r="C8" s="13" t="s">
        <v>27</v>
      </c>
      <c r="D8" s="13" t="s">
        <v>28</v>
      </c>
      <c r="E8" s="13" t="s">
        <v>23</v>
      </c>
      <c r="F8" s="13">
        <v>13902381832</v>
      </c>
    </row>
    <row r="9" spans="1:6" ht="30.95" customHeight="1" x14ac:dyDescent="0.15">
      <c r="A9" s="17" t="s">
        <v>15</v>
      </c>
      <c r="B9" s="22" t="s">
        <v>29</v>
      </c>
      <c r="C9" s="13" t="s">
        <v>30</v>
      </c>
      <c r="D9" s="13" t="s">
        <v>31</v>
      </c>
      <c r="E9" s="13" t="s">
        <v>19</v>
      </c>
      <c r="F9" s="13">
        <v>18902495486</v>
      </c>
    </row>
    <row r="10" spans="1:6" ht="30.95" customHeight="1" x14ac:dyDescent="0.15">
      <c r="A10" s="17" t="s">
        <v>20</v>
      </c>
      <c r="B10" s="22"/>
      <c r="C10" s="13" t="s">
        <v>32</v>
      </c>
      <c r="D10" s="13" t="s">
        <v>33</v>
      </c>
      <c r="E10" s="13" t="s">
        <v>23</v>
      </c>
      <c r="F10" s="13">
        <v>18928955486</v>
      </c>
    </row>
    <row r="11" spans="1:6" ht="30.95" customHeight="1" x14ac:dyDescent="0.15">
      <c r="A11" s="17" t="s">
        <v>15</v>
      </c>
      <c r="B11" s="22" t="s">
        <v>34</v>
      </c>
      <c r="C11" s="13" t="s">
        <v>35</v>
      </c>
      <c r="D11" s="13" t="s">
        <v>36</v>
      </c>
      <c r="E11" s="13" t="s">
        <v>19</v>
      </c>
      <c r="F11" s="13">
        <v>18928797033</v>
      </c>
    </row>
    <row r="12" spans="1:6" ht="30.95" customHeight="1" x14ac:dyDescent="0.15">
      <c r="A12" s="17" t="s">
        <v>20</v>
      </c>
      <c r="B12" s="22"/>
      <c r="C12" s="13" t="s">
        <v>37</v>
      </c>
      <c r="D12" s="13" t="s">
        <v>38</v>
      </c>
      <c r="E12" s="13" t="s">
        <v>23</v>
      </c>
      <c r="F12" s="13">
        <v>18925030922</v>
      </c>
    </row>
    <row r="13" spans="1:6" ht="30.95" customHeight="1" x14ac:dyDescent="0.15">
      <c r="A13" s="17" t="s">
        <v>15</v>
      </c>
      <c r="B13" s="22" t="s">
        <v>39</v>
      </c>
      <c r="C13" s="13" t="s">
        <v>40</v>
      </c>
      <c r="D13" s="13" t="s">
        <v>41</v>
      </c>
      <c r="E13" s="13" t="s">
        <v>19</v>
      </c>
      <c r="F13" s="13">
        <v>13928848222</v>
      </c>
    </row>
    <row r="14" spans="1:6" ht="30.95" customHeight="1" x14ac:dyDescent="0.15">
      <c r="A14" s="17" t="s">
        <v>20</v>
      </c>
      <c r="B14" s="22"/>
      <c r="C14" s="13" t="s">
        <v>42</v>
      </c>
      <c r="D14" s="13" t="s">
        <v>43</v>
      </c>
      <c r="E14" s="13" t="s">
        <v>23</v>
      </c>
      <c r="F14" s="13">
        <v>13609063816</v>
      </c>
    </row>
    <row r="15" spans="1:6" ht="30.95" customHeight="1" x14ac:dyDescent="0.15">
      <c r="A15" s="17" t="s">
        <v>15</v>
      </c>
      <c r="B15" s="22" t="s">
        <v>44</v>
      </c>
      <c r="C15" s="13" t="s">
        <v>45</v>
      </c>
      <c r="D15" s="13" t="s">
        <v>46</v>
      </c>
      <c r="E15" s="13" t="s">
        <v>19</v>
      </c>
      <c r="F15" s="13">
        <v>13602290678</v>
      </c>
    </row>
    <row r="16" spans="1:6" ht="30.95" customHeight="1" x14ac:dyDescent="0.15">
      <c r="A16" s="17" t="s">
        <v>20</v>
      </c>
      <c r="B16" s="22"/>
      <c r="C16" s="13" t="s">
        <v>47</v>
      </c>
      <c r="D16" s="13" t="s">
        <v>48</v>
      </c>
      <c r="E16" s="13" t="s">
        <v>23</v>
      </c>
      <c r="F16" s="13">
        <v>13928788035</v>
      </c>
    </row>
    <row r="17" spans="1:6" ht="30.95" customHeight="1" x14ac:dyDescent="0.15">
      <c r="A17" s="17" t="s">
        <v>15</v>
      </c>
      <c r="B17" s="22" t="s">
        <v>49</v>
      </c>
      <c r="C17" s="13" t="s">
        <v>17</v>
      </c>
      <c r="D17" s="14" t="s">
        <v>50</v>
      </c>
      <c r="E17" s="13" t="s">
        <v>51</v>
      </c>
      <c r="F17" s="13">
        <v>13802843317</v>
      </c>
    </row>
    <row r="18" spans="1:6" ht="30.95" customHeight="1" x14ac:dyDescent="0.15">
      <c r="A18" s="17" t="s">
        <v>20</v>
      </c>
      <c r="B18" s="22"/>
      <c r="C18" s="13" t="s">
        <v>52</v>
      </c>
      <c r="D18" s="11" t="s">
        <v>53</v>
      </c>
      <c r="E18" s="13" t="s">
        <v>54</v>
      </c>
      <c r="F18" s="13">
        <v>13602285228</v>
      </c>
    </row>
    <row r="19" spans="1:6" ht="47.1" customHeight="1" x14ac:dyDescent="0.15">
      <c r="A19" s="17" t="s">
        <v>15</v>
      </c>
      <c r="B19" s="22" t="s">
        <v>55</v>
      </c>
      <c r="C19" s="13" t="s">
        <v>56</v>
      </c>
      <c r="D19" s="14" t="s">
        <v>57</v>
      </c>
      <c r="E19" s="13" t="s">
        <v>58</v>
      </c>
      <c r="F19" s="13">
        <v>13570337928</v>
      </c>
    </row>
    <row r="20" spans="1:6" ht="30.95" customHeight="1" x14ac:dyDescent="0.15">
      <c r="A20" s="17" t="s">
        <v>20</v>
      </c>
      <c r="B20" s="22"/>
      <c r="C20" s="13" t="s">
        <v>59</v>
      </c>
      <c r="D20" s="11" t="s">
        <v>60</v>
      </c>
      <c r="E20" s="13" t="s">
        <v>54</v>
      </c>
      <c r="F20" s="13">
        <v>18202010611</v>
      </c>
    </row>
    <row r="21" spans="1:6" ht="30.95" customHeight="1" x14ac:dyDescent="0.15">
      <c r="A21" s="17" t="s">
        <v>15</v>
      </c>
      <c r="B21" s="22" t="s">
        <v>61</v>
      </c>
      <c r="C21" s="13" t="s">
        <v>62</v>
      </c>
      <c r="D21" s="14" t="s">
        <v>63</v>
      </c>
      <c r="E21" s="13" t="s">
        <v>51</v>
      </c>
      <c r="F21" s="13">
        <v>13380063001</v>
      </c>
    </row>
    <row r="22" spans="1:6" ht="30.95" customHeight="1" x14ac:dyDescent="0.15">
      <c r="A22" s="18" t="s">
        <v>20</v>
      </c>
      <c r="B22" s="23"/>
      <c r="C22" s="13" t="s">
        <v>64</v>
      </c>
      <c r="D22" s="11" t="s">
        <v>65</v>
      </c>
      <c r="E22" s="13" t="s">
        <v>54</v>
      </c>
      <c r="F22" s="13">
        <v>18122012127</v>
      </c>
    </row>
    <row r="23" spans="1:6" ht="32.1" customHeight="1" x14ac:dyDescent="0.15">
      <c r="A23" s="19" t="s">
        <v>15</v>
      </c>
      <c r="B23" s="14" t="s">
        <v>66</v>
      </c>
      <c r="C23" s="13" t="s">
        <v>67</v>
      </c>
      <c r="D23" s="14" t="s">
        <v>68</v>
      </c>
      <c r="E23" s="13" t="s">
        <v>51</v>
      </c>
      <c r="F23" s="13">
        <v>13600033777</v>
      </c>
    </row>
    <row r="24" spans="1:6" ht="32.1" customHeight="1" x14ac:dyDescent="0.15">
      <c r="A24" s="19" t="s">
        <v>20</v>
      </c>
      <c r="B24" s="14" t="s">
        <v>66</v>
      </c>
      <c r="C24" s="13" t="s">
        <v>69</v>
      </c>
      <c r="D24" s="11" t="s">
        <v>70</v>
      </c>
      <c r="E24" s="20" t="s">
        <v>71</v>
      </c>
      <c r="F24" s="13">
        <v>18316983049</v>
      </c>
    </row>
    <row r="25" spans="1:6" ht="42.95" customHeight="1" x14ac:dyDescent="0.15">
      <c r="A25" s="21" t="s">
        <v>15</v>
      </c>
      <c r="B25" s="24" t="s">
        <v>72</v>
      </c>
      <c r="C25" s="13" t="s">
        <v>73</v>
      </c>
      <c r="D25" s="14" t="s">
        <v>74</v>
      </c>
      <c r="E25" s="13" t="s">
        <v>75</v>
      </c>
      <c r="F25" s="13">
        <v>13809204998</v>
      </c>
    </row>
    <row r="26" spans="1:6" ht="30.95" customHeight="1" x14ac:dyDescent="0.15">
      <c r="A26" s="17" t="s">
        <v>20</v>
      </c>
      <c r="B26" s="22"/>
      <c r="C26" s="13" t="s">
        <v>76</v>
      </c>
      <c r="D26" s="14" t="s">
        <v>77</v>
      </c>
      <c r="E26" s="13" t="s">
        <v>54</v>
      </c>
      <c r="F26" s="13">
        <v>13902382925</v>
      </c>
    </row>
  </sheetData>
  <mergeCells count="12">
    <mergeCell ref="A1:F1"/>
    <mergeCell ref="B3:B4"/>
    <mergeCell ref="B5:B6"/>
    <mergeCell ref="B7:B8"/>
    <mergeCell ref="B9:B10"/>
    <mergeCell ref="B21:B22"/>
    <mergeCell ref="B25:B26"/>
    <mergeCell ref="B11:B12"/>
    <mergeCell ref="B13:B14"/>
    <mergeCell ref="B15:B16"/>
    <mergeCell ref="B17:B18"/>
    <mergeCell ref="B19:B20"/>
  </mergeCells>
  <phoneticPr fontId="14" type="noConversion"/>
  <pageMargins left="0.66805555555555596" right="0.59027777777777801" top="0.51180555555555596" bottom="0.62916666666666698" header="0.51180555555555596" footer="0.51180555555555596"/>
  <pageSetup paperSize="9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7"/>
  <sheetViews>
    <sheetView tabSelected="1" zoomScale="95" zoomScaleNormal="95" workbookViewId="0">
      <selection activeCell="I13" sqref="I13"/>
    </sheetView>
  </sheetViews>
  <sheetFormatPr defaultColWidth="8.875" defaultRowHeight="13.5" x14ac:dyDescent="0.15"/>
  <cols>
    <col min="1" max="1" width="13.5" style="1" customWidth="1"/>
    <col min="2" max="4" width="16.5" style="1" customWidth="1"/>
    <col min="5" max="6" width="11.375" style="1" customWidth="1"/>
    <col min="7" max="7" width="21" style="1" customWidth="1"/>
    <col min="8" max="8" width="14.375" style="1" customWidth="1"/>
    <col min="9" max="10" width="11.375" style="1" customWidth="1"/>
    <col min="11" max="11" width="18.625" style="1" customWidth="1"/>
    <col min="12" max="12" width="19.375" style="1" customWidth="1"/>
    <col min="13" max="14" width="11.375" style="1" customWidth="1"/>
    <col min="15" max="15" width="14.5" style="1" customWidth="1"/>
    <col min="16" max="16" width="14.25" style="1" customWidth="1"/>
    <col min="17" max="17" width="11.375" style="1" customWidth="1"/>
    <col min="18" max="18" width="11.75" style="1" customWidth="1"/>
    <col min="19" max="19" width="16.875" style="1" customWidth="1"/>
    <col min="20" max="20" width="21.375" style="1" customWidth="1"/>
    <col min="21" max="16384" width="8.875" style="1"/>
  </cols>
  <sheetData>
    <row r="1" spans="1:20" ht="39.75" customHeight="1" x14ac:dyDescent="0.4">
      <c r="A1" s="42" t="s">
        <v>78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</row>
    <row r="2" spans="1:20" ht="25.5" customHeight="1" x14ac:dyDescent="0.15">
      <c r="A2" s="43" t="s">
        <v>79</v>
      </c>
      <c r="B2" s="31" t="s">
        <v>80</v>
      </c>
      <c r="C2" s="31" t="s">
        <v>81</v>
      </c>
      <c r="D2" s="44" t="s">
        <v>192</v>
      </c>
      <c r="E2" s="43" t="s">
        <v>82</v>
      </c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31" t="s">
        <v>83</v>
      </c>
      <c r="R2" s="31"/>
      <c r="S2" s="31"/>
      <c r="T2" s="31"/>
    </row>
    <row r="3" spans="1:20" ht="25.5" customHeight="1" x14ac:dyDescent="0.15">
      <c r="A3" s="43"/>
      <c r="B3" s="31"/>
      <c r="C3" s="31"/>
      <c r="D3" s="31"/>
      <c r="E3" s="43" t="s">
        <v>84</v>
      </c>
      <c r="F3" s="43"/>
      <c r="G3" s="43"/>
      <c r="H3" s="43"/>
      <c r="I3" s="31" t="s">
        <v>85</v>
      </c>
      <c r="J3" s="31"/>
      <c r="K3" s="31"/>
      <c r="L3" s="31"/>
      <c r="M3" s="31" t="s">
        <v>86</v>
      </c>
      <c r="N3" s="31"/>
      <c r="O3" s="31"/>
      <c r="P3" s="31"/>
      <c r="Q3" s="31" t="s">
        <v>2</v>
      </c>
      <c r="R3" s="31" t="s">
        <v>3</v>
      </c>
      <c r="S3" s="31" t="s">
        <v>4</v>
      </c>
      <c r="T3" s="31" t="s">
        <v>5</v>
      </c>
    </row>
    <row r="4" spans="1:20" ht="33.75" customHeight="1" x14ac:dyDescent="0.15">
      <c r="A4" s="43"/>
      <c r="B4" s="31"/>
      <c r="C4" s="31"/>
      <c r="D4" s="31"/>
      <c r="E4" s="4" t="s">
        <v>2</v>
      </c>
      <c r="F4" s="5" t="s">
        <v>3</v>
      </c>
      <c r="G4" s="5" t="s">
        <v>4</v>
      </c>
      <c r="H4" s="5" t="s">
        <v>5</v>
      </c>
      <c r="I4" s="5" t="s">
        <v>2</v>
      </c>
      <c r="J4" s="5" t="s">
        <v>3</v>
      </c>
      <c r="K4" s="5" t="s">
        <v>4</v>
      </c>
      <c r="L4" s="5" t="s">
        <v>5</v>
      </c>
      <c r="M4" s="5" t="s">
        <v>2</v>
      </c>
      <c r="N4" s="5" t="s">
        <v>3</v>
      </c>
      <c r="O4" s="5" t="s">
        <v>4</v>
      </c>
      <c r="P4" s="5" t="s">
        <v>5</v>
      </c>
      <c r="Q4" s="31"/>
      <c r="R4" s="31"/>
      <c r="S4" s="31"/>
      <c r="T4" s="31"/>
    </row>
    <row r="5" spans="1:20" ht="25.9" customHeight="1" x14ac:dyDescent="0.15">
      <c r="A5" s="34" t="s">
        <v>87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s="2" customFormat="1" ht="45.95" customHeight="1" x14ac:dyDescent="0.15">
      <c r="A6" s="6">
        <v>1</v>
      </c>
      <c r="B6" s="6" t="s">
        <v>88</v>
      </c>
      <c r="C6" s="6" t="s">
        <v>89</v>
      </c>
      <c r="D6" s="6">
        <v>10.6713</v>
      </c>
      <c r="E6" s="6" t="s">
        <v>8</v>
      </c>
      <c r="F6" s="6" t="s">
        <v>90</v>
      </c>
      <c r="G6" s="6" t="s">
        <v>10</v>
      </c>
      <c r="H6" s="6">
        <v>34612319</v>
      </c>
      <c r="I6" s="6" t="s">
        <v>91</v>
      </c>
      <c r="J6" s="6" t="s">
        <v>55</v>
      </c>
      <c r="K6" s="7" t="s">
        <v>92</v>
      </c>
      <c r="L6" s="7">
        <v>13570337928</v>
      </c>
      <c r="M6" s="6" t="s">
        <v>93</v>
      </c>
      <c r="N6" s="6" t="s">
        <v>55</v>
      </c>
      <c r="O6" s="7" t="s">
        <v>94</v>
      </c>
      <c r="P6" s="7">
        <v>18211209038</v>
      </c>
      <c r="Q6" s="6" t="s">
        <v>93</v>
      </c>
      <c r="R6" s="6" t="s">
        <v>55</v>
      </c>
      <c r="S6" s="7" t="s">
        <v>94</v>
      </c>
      <c r="T6" s="7">
        <v>18202010611</v>
      </c>
    </row>
    <row r="7" spans="1:20" ht="23.25" customHeight="1" x14ac:dyDescent="0.15">
      <c r="A7" s="30" t="s">
        <v>95</v>
      </c>
      <c r="B7" s="30"/>
      <c r="C7" s="30"/>
      <c r="D7" s="6">
        <f>D6</f>
        <v>10.6713</v>
      </c>
      <c r="E7" s="30" t="s">
        <v>96</v>
      </c>
      <c r="F7" s="30"/>
      <c r="G7" s="30"/>
      <c r="H7" s="30"/>
      <c r="I7" s="30" t="s">
        <v>97</v>
      </c>
      <c r="J7" s="30"/>
      <c r="K7" s="30"/>
      <c r="L7" s="30"/>
      <c r="M7" s="30" t="s">
        <v>98</v>
      </c>
      <c r="N7" s="30"/>
      <c r="O7" s="30"/>
      <c r="P7" s="30"/>
      <c r="Q7" s="30" t="s">
        <v>99</v>
      </c>
      <c r="R7" s="30"/>
      <c r="S7" s="30"/>
      <c r="T7" s="30"/>
    </row>
    <row r="8" spans="1:20" ht="23.25" customHeight="1" x14ac:dyDescent="0.15">
      <c r="A8" s="34" t="s">
        <v>100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</row>
    <row r="9" spans="1:20" ht="36" customHeight="1" x14ac:dyDescent="0.15">
      <c r="A9" s="6">
        <v>1</v>
      </c>
      <c r="B9" s="7" t="s">
        <v>101</v>
      </c>
      <c r="C9" s="7" t="s">
        <v>102</v>
      </c>
      <c r="D9" s="6">
        <v>14</v>
      </c>
      <c r="E9" s="6" t="s">
        <v>103</v>
      </c>
      <c r="F9" s="6" t="s">
        <v>104</v>
      </c>
      <c r="G9" s="6" t="s">
        <v>105</v>
      </c>
      <c r="H9" s="6">
        <v>34612319</v>
      </c>
      <c r="I9" s="6" t="s">
        <v>21</v>
      </c>
      <c r="J9" s="6" t="s">
        <v>106</v>
      </c>
      <c r="K9" s="6" t="s">
        <v>23</v>
      </c>
      <c r="L9" s="6">
        <v>13826483229</v>
      </c>
      <c r="M9" s="6" t="s">
        <v>107</v>
      </c>
      <c r="N9" s="6" t="s">
        <v>108</v>
      </c>
      <c r="O9" s="6" t="s">
        <v>109</v>
      </c>
      <c r="P9" s="6">
        <v>13928714176</v>
      </c>
      <c r="Q9" s="6" t="s">
        <v>107</v>
      </c>
      <c r="R9" s="6" t="s">
        <v>108</v>
      </c>
      <c r="S9" s="6" t="s">
        <v>109</v>
      </c>
      <c r="T9" s="6">
        <v>13928714176</v>
      </c>
    </row>
    <row r="10" spans="1:20" ht="36" customHeight="1" x14ac:dyDescent="0.15">
      <c r="A10" s="6">
        <v>2</v>
      </c>
      <c r="B10" s="7" t="s">
        <v>110</v>
      </c>
      <c r="C10" s="7" t="s">
        <v>111</v>
      </c>
      <c r="D10" s="6">
        <v>10</v>
      </c>
      <c r="E10" s="6" t="s">
        <v>112</v>
      </c>
      <c r="F10" s="6" t="s">
        <v>104</v>
      </c>
      <c r="G10" s="6" t="s">
        <v>105</v>
      </c>
      <c r="H10" s="6">
        <v>34612319</v>
      </c>
      <c r="I10" s="6" t="s">
        <v>25</v>
      </c>
      <c r="J10" s="6" t="s">
        <v>24</v>
      </c>
      <c r="K10" s="6" t="s">
        <v>19</v>
      </c>
      <c r="L10" s="6">
        <v>13902388915</v>
      </c>
      <c r="M10" s="6" t="s">
        <v>113</v>
      </c>
      <c r="N10" s="6" t="s">
        <v>114</v>
      </c>
      <c r="O10" s="6" t="s">
        <v>115</v>
      </c>
      <c r="P10" s="6">
        <v>13802840270</v>
      </c>
      <c r="Q10" s="6" t="s">
        <v>113</v>
      </c>
      <c r="R10" s="6" t="s">
        <v>114</v>
      </c>
      <c r="S10" s="6" t="s">
        <v>115</v>
      </c>
      <c r="T10" s="6">
        <v>13802840270</v>
      </c>
    </row>
    <row r="11" spans="1:20" ht="36" customHeight="1" x14ac:dyDescent="0.15">
      <c r="A11" s="6">
        <v>3</v>
      </c>
      <c r="B11" s="7" t="s">
        <v>116</v>
      </c>
      <c r="C11" s="7" t="s">
        <v>111</v>
      </c>
      <c r="D11" s="6">
        <v>32</v>
      </c>
      <c r="E11" s="6" t="s">
        <v>112</v>
      </c>
      <c r="F11" s="6" t="s">
        <v>104</v>
      </c>
      <c r="G11" s="6" t="s">
        <v>105</v>
      </c>
      <c r="H11" s="6">
        <v>34612319</v>
      </c>
      <c r="I11" s="6" t="s">
        <v>27</v>
      </c>
      <c r="J11" s="6" t="s">
        <v>24</v>
      </c>
      <c r="K11" s="6" t="s">
        <v>23</v>
      </c>
      <c r="L11" s="6">
        <v>13902381832</v>
      </c>
      <c r="M11" s="6" t="s">
        <v>117</v>
      </c>
      <c r="N11" s="6" t="s">
        <v>118</v>
      </c>
      <c r="O11" s="6" t="s">
        <v>115</v>
      </c>
      <c r="P11" s="6">
        <v>13602274073</v>
      </c>
      <c r="Q11" s="6" t="s">
        <v>117</v>
      </c>
      <c r="R11" s="6" t="s">
        <v>118</v>
      </c>
      <c r="S11" s="6" t="s">
        <v>115</v>
      </c>
      <c r="T11" s="6">
        <v>13602274073</v>
      </c>
    </row>
    <row r="12" spans="1:20" ht="36" customHeight="1" x14ac:dyDescent="0.15">
      <c r="A12" s="6">
        <v>4</v>
      </c>
      <c r="B12" s="7" t="s">
        <v>119</v>
      </c>
      <c r="C12" s="7" t="s">
        <v>111</v>
      </c>
      <c r="D12" s="6">
        <v>13</v>
      </c>
      <c r="E12" s="6" t="s">
        <v>112</v>
      </c>
      <c r="F12" s="6" t="s">
        <v>104</v>
      </c>
      <c r="G12" s="6" t="s">
        <v>105</v>
      </c>
      <c r="H12" s="6">
        <v>34612319</v>
      </c>
      <c r="I12" s="6" t="s">
        <v>120</v>
      </c>
      <c r="J12" s="6" t="s">
        <v>24</v>
      </c>
      <c r="K12" s="6" t="s">
        <v>121</v>
      </c>
      <c r="L12" s="6">
        <v>13600023030</v>
      </c>
      <c r="M12" s="6" t="s">
        <v>122</v>
      </c>
      <c r="N12" s="6" t="s">
        <v>123</v>
      </c>
      <c r="O12" s="6" t="s">
        <v>115</v>
      </c>
      <c r="P12" s="6">
        <v>13602299135</v>
      </c>
      <c r="Q12" s="6" t="s">
        <v>122</v>
      </c>
      <c r="R12" s="6" t="s">
        <v>123</v>
      </c>
      <c r="S12" s="6" t="s">
        <v>115</v>
      </c>
      <c r="T12" s="6">
        <v>13802839099</v>
      </c>
    </row>
    <row r="13" spans="1:20" ht="36" customHeight="1" x14ac:dyDescent="0.15">
      <c r="A13" s="6">
        <v>5</v>
      </c>
      <c r="B13" s="7" t="s">
        <v>124</v>
      </c>
      <c r="C13" s="7" t="s">
        <v>111</v>
      </c>
      <c r="D13" s="6">
        <v>16</v>
      </c>
      <c r="E13" s="6" t="s">
        <v>112</v>
      </c>
      <c r="F13" s="6" t="s">
        <v>104</v>
      </c>
      <c r="G13" s="6" t="s">
        <v>105</v>
      </c>
      <c r="H13" s="6">
        <v>34612319</v>
      </c>
      <c r="I13" s="6" t="s">
        <v>125</v>
      </c>
      <c r="J13" s="6" t="s">
        <v>24</v>
      </c>
      <c r="K13" s="6" t="s">
        <v>126</v>
      </c>
      <c r="L13" s="6">
        <v>13600023030</v>
      </c>
      <c r="M13" s="6" t="s">
        <v>127</v>
      </c>
      <c r="N13" s="6" t="s">
        <v>128</v>
      </c>
      <c r="O13" s="6" t="s">
        <v>115</v>
      </c>
      <c r="P13" s="6">
        <v>13802845876</v>
      </c>
      <c r="Q13" s="6" t="s">
        <v>127</v>
      </c>
      <c r="R13" s="6" t="s">
        <v>128</v>
      </c>
      <c r="S13" s="6" t="s">
        <v>115</v>
      </c>
      <c r="T13" s="6">
        <v>13802845876</v>
      </c>
    </row>
    <row r="14" spans="1:20" ht="36" customHeight="1" x14ac:dyDescent="0.15">
      <c r="A14" s="6">
        <v>6</v>
      </c>
      <c r="B14" s="7" t="s">
        <v>129</v>
      </c>
      <c r="C14" s="7" t="s">
        <v>130</v>
      </c>
      <c r="D14" s="6">
        <v>12.29</v>
      </c>
      <c r="E14" s="6" t="s">
        <v>131</v>
      </c>
      <c r="F14" s="6" t="s">
        <v>104</v>
      </c>
      <c r="G14" s="6" t="s">
        <v>105</v>
      </c>
      <c r="H14" s="6">
        <v>34612319</v>
      </c>
      <c r="I14" s="6" t="s">
        <v>30</v>
      </c>
      <c r="J14" s="6" t="s">
        <v>29</v>
      </c>
      <c r="K14" s="6" t="s">
        <v>19</v>
      </c>
      <c r="L14" s="6">
        <v>18902495486</v>
      </c>
      <c r="M14" s="6" t="s">
        <v>132</v>
      </c>
      <c r="N14" s="6" t="s">
        <v>133</v>
      </c>
      <c r="O14" s="6" t="s">
        <v>134</v>
      </c>
      <c r="P14" s="6">
        <v>13710576722</v>
      </c>
      <c r="Q14" s="6" t="s">
        <v>132</v>
      </c>
      <c r="R14" s="6" t="s">
        <v>133</v>
      </c>
      <c r="S14" s="6" t="s">
        <v>134</v>
      </c>
      <c r="T14" s="6">
        <v>13710576722</v>
      </c>
    </row>
    <row r="15" spans="1:20" ht="36" customHeight="1" x14ac:dyDescent="0.15">
      <c r="A15" s="6">
        <v>7</v>
      </c>
      <c r="B15" s="7" t="s">
        <v>135</v>
      </c>
      <c r="C15" s="7" t="s">
        <v>130</v>
      </c>
      <c r="D15" s="6">
        <v>19.2</v>
      </c>
      <c r="E15" s="6" t="s">
        <v>136</v>
      </c>
      <c r="F15" s="6" t="s">
        <v>90</v>
      </c>
      <c r="G15" s="6" t="s">
        <v>137</v>
      </c>
      <c r="H15" s="6">
        <v>34612319</v>
      </c>
      <c r="I15" s="6" t="s">
        <v>35</v>
      </c>
      <c r="J15" s="6" t="s">
        <v>34</v>
      </c>
      <c r="K15" s="6" t="s">
        <v>19</v>
      </c>
      <c r="L15" s="6">
        <v>18928797033</v>
      </c>
      <c r="M15" s="6" t="s">
        <v>138</v>
      </c>
      <c r="N15" s="6" t="s">
        <v>139</v>
      </c>
      <c r="O15" s="6" t="s">
        <v>140</v>
      </c>
      <c r="P15" s="6">
        <v>18100225582</v>
      </c>
      <c r="Q15" s="6" t="s">
        <v>138</v>
      </c>
      <c r="R15" s="6" t="s">
        <v>139</v>
      </c>
      <c r="S15" s="6" t="s">
        <v>140</v>
      </c>
      <c r="T15" s="6">
        <v>18100225582</v>
      </c>
    </row>
    <row r="16" spans="1:20" ht="36" customHeight="1" x14ac:dyDescent="0.15">
      <c r="A16" s="32">
        <v>8</v>
      </c>
      <c r="B16" s="40" t="s">
        <v>141</v>
      </c>
      <c r="C16" s="40" t="s">
        <v>142</v>
      </c>
      <c r="D16" s="32">
        <v>124.1</v>
      </c>
      <c r="E16" s="32" t="s">
        <v>143</v>
      </c>
      <c r="F16" s="32" t="s">
        <v>144</v>
      </c>
      <c r="G16" s="32" t="s">
        <v>145</v>
      </c>
      <c r="H16" s="32">
        <v>34612319</v>
      </c>
      <c r="I16" s="6" t="s">
        <v>37</v>
      </c>
      <c r="J16" s="6" t="s">
        <v>34</v>
      </c>
      <c r="K16" s="6" t="s">
        <v>23</v>
      </c>
      <c r="L16" s="6">
        <v>18925030922</v>
      </c>
      <c r="M16" s="30" t="s">
        <v>146</v>
      </c>
      <c r="N16" s="30" t="s">
        <v>147</v>
      </c>
      <c r="O16" s="30" t="s">
        <v>148</v>
      </c>
      <c r="P16" s="30">
        <v>13556150303</v>
      </c>
      <c r="Q16" s="30" t="s">
        <v>146</v>
      </c>
      <c r="R16" s="30" t="s">
        <v>147</v>
      </c>
      <c r="S16" s="30" t="s">
        <v>148</v>
      </c>
      <c r="T16" s="30">
        <v>13556150303</v>
      </c>
    </row>
    <row r="17" spans="1:20" ht="36" customHeight="1" x14ac:dyDescent="0.15">
      <c r="A17" s="33"/>
      <c r="B17" s="41"/>
      <c r="C17" s="41"/>
      <c r="D17" s="33"/>
      <c r="E17" s="33"/>
      <c r="F17" s="33"/>
      <c r="G17" s="33"/>
      <c r="H17" s="33"/>
      <c r="I17" s="6" t="s">
        <v>67</v>
      </c>
      <c r="J17" s="6" t="s">
        <v>66</v>
      </c>
      <c r="K17" s="6" t="s">
        <v>51</v>
      </c>
      <c r="L17" s="6">
        <v>13600033777</v>
      </c>
      <c r="M17" s="30"/>
      <c r="N17" s="30"/>
      <c r="O17" s="30"/>
      <c r="P17" s="30"/>
      <c r="Q17" s="30"/>
      <c r="R17" s="30"/>
      <c r="S17" s="30"/>
      <c r="T17" s="30"/>
    </row>
    <row r="18" spans="1:20" s="2" customFormat="1" ht="36" customHeight="1" x14ac:dyDescent="0.15">
      <c r="A18" s="6">
        <v>9</v>
      </c>
      <c r="B18" s="7" t="s">
        <v>149</v>
      </c>
      <c r="C18" s="7" t="s">
        <v>150</v>
      </c>
      <c r="D18" s="6">
        <v>20.239999999999998</v>
      </c>
      <c r="E18" s="6" t="s">
        <v>151</v>
      </c>
      <c r="F18" s="6" t="s">
        <v>104</v>
      </c>
      <c r="G18" s="6" t="s">
        <v>105</v>
      </c>
      <c r="H18" s="6">
        <v>34612319</v>
      </c>
      <c r="I18" s="6" t="s">
        <v>42</v>
      </c>
      <c r="J18" s="6" t="s">
        <v>39</v>
      </c>
      <c r="K18" s="6" t="s">
        <v>23</v>
      </c>
      <c r="L18" s="6">
        <v>13609063816</v>
      </c>
      <c r="M18" s="6" t="s">
        <v>152</v>
      </c>
      <c r="N18" s="6" t="s">
        <v>153</v>
      </c>
      <c r="O18" s="6" t="s">
        <v>134</v>
      </c>
      <c r="P18" s="6">
        <v>13729836093</v>
      </c>
      <c r="Q18" s="6" t="s">
        <v>152</v>
      </c>
      <c r="R18" s="6" t="s">
        <v>153</v>
      </c>
      <c r="S18" s="6" t="s">
        <v>134</v>
      </c>
      <c r="T18" s="6">
        <v>13729836093</v>
      </c>
    </row>
    <row r="19" spans="1:20" s="2" customFormat="1" ht="36" customHeight="1" x14ac:dyDescent="0.15">
      <c r="A19" s="32">
        <v>10</v>
      </c>
      <c r="B19" s="40" t="s">
        <v>154</v>
      </c>
      <c r="C19" s="40" t="s">
        <v>150</v>
      </c>
      <c r="D19" s="32">
        <v>23.42</v>
      </c>
      <c r="E19" s="32" t="s">
        <v>151</v>
      </c>
      <c r="F19" s="32" t="s">
        <v>104</v>
      </c>
      <c r="G19" s="32" t="s">
        <v>105</v>
      </c>
      <c r="H19" s="32">
        <v>34612319</v>
      </c>
      <c r="I19" s="32" t="s">
        <v>40</v>
      </c>
      <c r="J19" s="32" t="s">
        <v>39</v>
      </c>
      <c r="K19" s="32" t="s">
        <v>19</v>
      </c>
      <c r="L19" s="32">
        <v>13928848222</v>
      </c>
      <c r="M19" s="6" t="s">
        <v>155</v>
      </c>
      <c r="N19" s="6" t="s">
        <v>156</v>
      </c>
      <c r="O19" s="6" t="s">
        <v>134</v>
      </c>
      <c r="P19" s="6">
        <v>13602263581</v>
      </c>
      <c r="Q19" s="6" t="s">
        <v>155</v>
      </c>
      <c r="R19" s="6" t="s">
        <v>156</v>
      </c>
      <c r="S19" s="6" t="s">
        <v>134</v>
      </c>
      <c r="T19" s="6">
        <v>13602263581</v>
      </c>
    </row>
    <row r="20" spans="1:20" s="2" customFormat="1" ht="36" customHeight="1" x14ac:dyDescent="0.15">
      <c r="A20" s="33"/>
      <c r="B20" s="41"/>
      <c r="C20" s="41"/>
      <c r="D20" s="33"/>
      <c r="E20" s="33"/>
      <c r="F20" s="33"/>
      <c r="G20" s="33"/>
      <c r="H20" s="33"/>
      <c r="I20" s="33"/>
      <c r="J20" s="33"/>
      <c r="K20" s="33"/>
      <c r="L20" s="33"/>
      <c r="M20" s="6" t="s">
        <v>157</v>
      </c>
      <c r="N20" s="6" t="s">
        <v>158</v>
      </c>
      <c r="O20" s="6" t="s">
        <v>134</v>
      </c>
      <c r="P20" s="6">
        <v>13802769707</v>
      </c>
      <c r="Q20" s="6" t="s">
        <v>157</v>
      </c>
      <c r="R20" s="6" t="s">
        <v>158</v>
      </c>
      <c r="S20" s="6" t="s">
        <v>134</v>
      </c>
      <c r="T20" s="6">
        <v>13802769707</v>
      </c>
    </row>
    <row r="21" spans="1:20" s="2" customFormat="1" ht="36" customHeight="1" x14ac:dyDescent="0.15">
      <c r="A21" s="6">
        <v>11</v>
      </c>
      <c r="B21" s="7" t="s">
        <v>159</v>
      </c>
      <c r="C21" s="7" t="s">
        <v>102</v>
      </c>
      <c r="D21" s="6">
        <v>10.32</v>
      </c>
      <c r="E21" s="6" t="s">
        <v>160</v>
      </c>
      <c r="F21" s="6" t="s">
        <v>161</v>
      </c>
      <c r="G21" s="6" t="s">
        <v>162</v>
      </c>
      <c r="H21" s="6">
        <v>84612052</v>
      </c>
      <c r="I21" s="6" t="s">
        <v>45</v>
      </c>
      <c r="J21" s="6" t="s">
        <v>163</v>
      </c>
      <c r="K21" s="6" t="s">
        <v>19</v>
      </c>
      <c r="L21" s="6">
        <v>13602290678</v>
      </c>
      <c r="M21" s="6" t="s">
        <v>164</v>
      </c>
      <c r="N21" s="6" t="s">
        <v>165</v>
      </c>
      <c r="O21" s="6" t="s">
        <v>134</v>
      </c>
      <c r="P21" s="6">
        <v>13427539210</v>
      </c>
      <c r="Q21" s="6" t="s">
        <v>164</v>
      </c>
      <c r="R21" s="6" t="s">
        <v>165</v>
      </c>
      <c r="S21" s="6" t="s">
        <v>134</v>
      </c>
      <c r="T21" s="6">
        <v>13427539210</v>
      </c>
    </row>
    <row r="22" spans="1:20" ht="36" customHeight="1" x14ac:dyDescent="0.15">
      <c r="A22" s="6">
        <v>12</v>
      </c>
      <c r="B22" s="7" t="s">
        <v>166</v>
      </c>
      <c r="C22" s="7" t="s">
        <v>111</v>
      </c>
      <c r="D22" s="6">
        <v>10</v>
      </c>
      <c r="E22" s="6" t="s">
        <v>167</v>
      </c>
      <c r="F22" s="6" t="s">
        <v>104</v>
      </c>
      <c r="G22" s="6" t="s">
        <v>105</v>
      </c>
      <c r="H22" s="6">
        <v>34612319</v>
      </c>
      <c r="I22" s="6" t="s">
        <v>168</v>
      </c>
      <c r="J22" s="6" t="s">
        <v>49</v>
      </c>
      <c r="K22" s="6" t="s">
        <v>94</v>
      </c>
      <c r="L22" s="6">
        <v>13922330118</v>
      </c>
      <c r="M22" s="6" t="s">
        <v>169</v>
      </c>
      <c r="N22" s="6" t="s">
        <v>170</v>
      </c>
      <c r="O22" s="6" t="s">
        <v>109</v>
      </c>
      <c r="P22" s="6">
        <v>13710535622</v>
      </c>
      <c r="Q22" s="6" t="s">
        <v>169</v>
      </c>
      <c r="R22" s="6" t="s">
        <v>170</v>
      </c>
      <c r="S22" s="6" t="s">
        <v>109</v>
      </c>
      <c r="T22" s="6">
        <v>13710535622</v>
      </c>
    </row>
    <row r="23" spans="1:20" ht="46.9" customHeight="1" x14ac:dyDescent="0.15">
      <c r="A23" s="6">
        <v>13</v>
      </c>
      <c r="B23" s="7" t="s">
        <v>171</v>
      </c>
      <c r="C23" s="7" t="s">
        <v>111</v>
      </c>
      <c r="D23" s="6">
        <v>46.5</v>
      </c>
      <c r="E23" s="6" t="s">
        <v>172</v>
      </c>
      <c r="F23" s="6" t="s">
        <v>104</v>
      </c>
      <c r="G23" s="6" t="s">
        <v>173</v>
      </c>
      <c r="H23" s="6">
        <v>34612319</v>
      </c>
      <c r="I23" s="6" t="s">
        <v>52</v>
      </c>
      <c r="J23" s="6" t="s">
        <v>49</v>
      </c>
      <c r="K23" s="6" t="s">
        <v>54</v>
      </c>
      <c r="L23" s="6">
        <v>13602285228</v>
      </c>
      <c r="M23" s="6" t="s">
        <v>174</v>
      </c>
      <c r="N23" s="6" t="s">
        <v>175</v>
      </c>
      <c r="O23" s="6" t="s">
        <v>109</v>
      </c>
      <c r="P23" s="6">
        <v>13826137410</v>
      </c>
      <c r="Q23" s="6" t="s">
        <v>174</v>
      </c>
      <c r="R23" s="6" t="s">
        <v>175</v>
      </c>
      <c r="S23" s="6" t="s">
        <v>109</v>
      </c>
      <c r="T23" s="6">
        <v>13826137410</v>
      </c>
    </row>
    <row r="24" spans="1:20" ht="51" customHeight="1" x14ac:dyDescent="0.15">
      <c r="A24" s="6">
        <v>14</v>
      </c>
      <c r="B24" s="7" t="s">
        <v>176</v>
      </c>
      <c r="C24" s="7" t="s">
        <v>111</v>
      </c>
      <c r="D24" s="6">
        <v>60</v>
      </c>
      <c r="E24" s="6" t="s">
        <v>12</v>
      </c>
      <c r="F24" s="6" t="s">
        <v>104</v>
      </c>
      <c r="G24" s="6" t="s">
        <v>14</v>
      </c>
      <c r="H24" s="6">
        <v>34612319</v>
      </c>
      <c r="I24" s="6" t="s">
        <v>17</v>
      </c>
      <c r="J24" s="6" t="s">
        <v>49</v>
      </c>
      <c r="K24" s="6" t="s">
        <v>51</v>
      </c>
      <c r="L24" s="6">
        <v>13802843317</v>
      </c>
      <c r="M24" s="6" t="s">
        <v>174</v>
      </c>
      <c r="N24" s="6" t="s">
        <v>175</v>
      </c>
      <c r="O24" s="6" t="s">
        <v>109</v>
      </c>
      <c r="P24" s="6">
        <v>13826137410</v>
      </c>
      <c r="Q24" s="6" t="s">
        <v>174</v>
      </c>
      <c r="R24" s="6" t="s">
        <v>175</v>
      </c>
      <c r="S24" s="6" t="s">
        <v>109</v>
      </c>
      <c r="T24" s="6">
        <v>13826137410</v>
      </c>
    </row>
    <row r="25" spans="1:20" ht="36" customHeight="1" x14ac:dyDescent="0.15">
      <c r="A25" s="6">
        <v>15</v>
      </c>
      <c r="B25" s="7" t="s">
        <v>177</v>
      </c>
      <c r="C25" s="7" t="s">
        <v>150</v>
      </c>
      <c r="D25" s="6">
        <v>20.64</v>
      </c>
      <c r="E25" s="6" t="s">
        <v>151</v>
      </c>
      <c r="F25" s="6" t="s">
        <v>104</v>
      </c>
      <c r="G25" s="6" t="s">
        <v>105</v>
      </c>
      <c r="H25" s="6">
        <v>34612319</v>
      </c>
      <c r="I25" s="6" t="s">
        <v>64</v>
      </c>
      <c r="J25" s="6" t="s">
        <v>61</v>
      </c>
      <c r="K25" s="6" t="s">
        <v>54</v>
      </c>
      <c r="L25" s="6">
        <v>18122012127</v>
      </c>
      <c r="M25" s="6" t="s">
        <v>178</v>
      </c>
      <c r="N25" s="6" t="s">
        <v>179</v>
      </c>
      <c r="O25" s="6" t="s">
        <v>180</v>
      </c>
      <c r="P25" s="6">
        <v>13928802346</v>
      </c>
      <c r="Q25" s="6" t="s">
        <v>178</v>
      </c>
      <c r="R25" s="6" t="s">
        <v>179</v>
      </c>
      <c r="S25" s="6" t="s">
        <v>180</v>
      </c>
      <c r="T25" s="6">
        <v>13928802346</v>
      </c>
    </row>
    <row r="26" spans="1:20" ht="45.6" customHeight="1" x14ac:dyDescent="0.15">
      <c r="A26" s="6">
        <v>16</v>
      </c>
      <c r="B26" s="7" t="s">
        <v>181</v>
      </c>
      <c r="C26" s="7" t="s">
        <v>182</v>
      </c>
      <c r="D26" s="6">
        <v>12</v>
      </c>
      <c r="E26" s="6" t="s">
        <v>183</v>
      </c>
      <c r="F26" s="6" t="s">
        <v>104</v>
      </c>
      <c r="G26" s="6" t="s">
        <v>184</v>
      </c>
      <c r="H26" s="6">
        <v>34612319</v>
      </c>
      <c r="I26" s="6" t="s">
        <v>73</v>
      </c>
      <c r="J26" s="6" t="s">
        <v>72</v>
      </c>
      <c r="K26" s="6" t="s">
        <v>75</v>
      </c>
      <c r="L26" s="6">
        <v>13809204998</v>
      </c>
      <c r="M26" s="6" t="s">
        <v>185</v>
      </c>
      <c r="N26" s="6" t="s">
        <v>186</v>
      </c>
      <c r="O26" s="6" t="s">
        <v>187</v>
      </c>
      <c r="P26" s="6">
        <v>13809206882</v>
      </c>
      <c r="Q26" s="6" t="s">
        <v>185</v>
      </c>
      <c r="R26" s="6" t="s">
        <v>186</v>
      </c>
      <c r="S26" s="6" t="s">
        <v>187</v>
      </c>
      <c r="T26" s="6">
        <v>13809206882</v>
      </c>
    </row>
    <row r="27" spans="1:20" s="3" customFormat="1" ht="23.25" customHeight="1" x14ac:dyDescent="0.15">
      <c r="A27" s="35" t="s">
        <v>95</v>
      </c>
      <c r="B27" s="36"/>
      <c r="C27" s="36"/>
      <c r="D27" s="8">
        <f>D9+D10+D11+D12+D13+D14+D15+D16+D18+D19+D21+D22+D23+D24+D25+D26</f>
        <v>443.71</v>
      </c>
      <c r="E27" s="37" t="s">
        <v>188</v>
      </c>
      <c r="F27" s="38"/>
      <c r="G27" s="38"/>
      <c r="H27" s="38"/>
      <c r="I27" s="37" t="s">
        <v>189</v>
      </c>
      <c r="J27" s="38"/>
      <c r="K27" s="38"/>
      <c r="L27" s="38"/>
      <c r="M27" s="39" t="s">
        <v>190</v>
      </c>
      <c r="N27" s="39"/>
      <c r="O27" s="39"/>
      <c r="P27" s="39"/>
      <c r="Q27" s="39" t="s">
        <v>191</v>
      </c>
      <c r="R27" s="39"/>
      <c r="S27" s="39"/>
      <c r="T27" s="39"/>
    </row>
  </sheetData>
  <mergeCells count="54">
    <mergeCell ref="A1:T1"/>
    <mergeCell ref="E2:P2"/>
    <mergeCell ref="Q2:T2"/>
    <mergeCell ref="E3:H3"/>
    <mergeCell ref="I3:L3"/>
    <mergeCell ref="M3:P3"/>
    <mergeCell ref="A2:A4"/>
    <mergeCell ref="B2:B4"/>
    <mergeCell ref="C2:C4"/>
    <mergeCell ref="D2:D4"/>
    <mergeCell ref="R3:R4"/>
    <mergeCell ref="D19:D20"/>
    <mergeCell ref="E16:E17"/>
    <mergeCell ref="E19:E20"/>
    <mergeCell ref="A5:T5"/>
    <mergeCell ref="A7:C7"/>
    <mergeCell ref="E7:H7"/>
    <mergeCell ref="I7:L7"/>
    <mergeCell ref="M7:P7"/>
    <mergeCell ref="Q7:T7"/>
    <mergeCell ref="A19:A20"/>
    <mergeCell ref="B16:B17"/>
    <mergeCell ref="B19:B20"/>
    <mergeCell ref="C16:C17"/>
    <mergeCell ref="C19:C20"/>
    <mergeCell ref="A27:C27"/>
    <mergeCell ref="E27:H27"/>
    <mergeCell ref="I27:L27"/>
    <mergeCell ref="M27:P27"/>
    <mergeCell ref="Q27:T27"/>
    <mergeCell ref="F16:F17"/>
    <mergeCell ref="F19:F20"/>
    <mergeCell ref="G16:G17"/>
    <mergeCell ref="G19:G20"/>
    <mergeCell ref="H16:H17"/>
    <mergeCell ref="H19:H20"/>
    <mergeCell ref="I19:I20"/>
    <mergeCell ref="J19:J20"/>
    <mergeCell ref="K19:K20"/>
    <mergeCell ref="L19:L20"/>
    <mergeCell ref="M16:M17"/>
    <mergeCell ref="N16:N17"/>
    <mergeCell ref="O16:O17"/>
    <mergeCell ref="P16:P17"/>
    <mergeCell ref="Q3:Q4"/>
    <mergeCell ref="Q16:Q17"/>
    <mergeCell ref="A8:T8"/>
    <mergeCell ref="A16:A17"/>
    <mergeCell ref="D16:D17"/>
    <mergeCell ref="R16:R17"/>
    <mergeCell ref="S3:S4"/>
    <mergeCell ref="S16:S17"/>
    <mergeCell ref="T3:T4"/>
    <mergeCell ref="T16:T17"/>
  </mergeCells>
  <phoneticPr fontId="14" type="noConversion"/>
  <pageMargins left="0.94374999999999998" right="0.78680555555555598" top="0.47152777777777799" bottom="0.39305555555555599" header="0.51180555555555596" footer="0.27500000000000002"/>
  <pageSetup paperSize="8" scale="65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总湖长、副总湖长</vt:lpstr>
      <vt:lpstr>“湖长制”信息表</vt:lpstr>
      <vt:lpstr>“湖长制”信息表!Print_Titles</vt:lpstr>
    </vt:vector>
  </TitlesOfParts>
  <Company>区水务局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陈贺敏</dc:creator>
  <cp:lastModifiedBy>张威</cp:lastModifiedBy>
  <dcterms:created xsi:type="dcterms:W3CDTF">2020-01-16T06:45:00Z</dcterms:created>
  <dcterms:modified xsi:type="dcterms:W3CDTF">2020-01-17T02:57:11Z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2052-10.8.2.6613</vt:lpwstr>
  </property>
</Properties>
</file>