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795" windowWidth="15555" windowHeight="11670" tabRatio="432" activeTab="0"/>
  </bookViews>
  <sheets>
    <sheet name="广州市供水企业管网水9项检测情况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<sst xmlns="http://schemas.openxmlformats.org/spreadsheetml/2006/main" count="216" uniqueCount="95">
  <si>
    <r>
      <rPr>
        <sz val="10"/>
        <rFont val="宋体"/>
        <family val="0"/>
      </rPr>
      <t>检测数据由广州市水质监测中心提供</t>
    </r>
  </si>
  <si>
    <r>
      <rPr>
        <b/>
        <sz val="10"/>
        <rFont val="宋体"/>
        <family val="0"/>
      </rPr>
      <t>指标</t>
    </r>
  </si>
  <si>
    <r>
      <rPr>
        <b/>
        <sz val="10"/>
        <rFont val="宋体"/>
        <family val="0"/>
      </rPr>
      <t xml:space="preserve">浑浊度
</t>
    </r>
    <r>
      <rPr>
        <b/>
        <sz val="10"/>
        <rFont val="Times New Roman"/>
        <family val="1"/>
      </rPr>
      <t>(</t>
    </r>
    <r>
      <rPr>
        <b/>
        <sz val="10"/>
        <rFont val="宋体"/>
        <family val="0"/>
      </rPr>
      <t>散射浑浊度单位</t>
    </r>
    <r>
      <rPr>
        <b/>
        <sz val="10"/>
        <rFont val="Times New Roman"/>
        <family val="1"/>
      </rPr>
      <t>)</t>
    </r>
  </si>
  <si>
    <r>
      <rPr>
        <b/>
        <sz val="10"/>
        <rFont val="宋体"/>
        <family val="0"/>
      </rPr>
      <t>菌落总数</t>
    </r>
  </si>
  <si>
    <r>
      <rPr>
        <b/>
        <sz val="10"/>
        <rFont val="宋体"/>
        <family val="0"/>
      </rPr>
      <t>总大肠菌群</t>
    </r>
  </si>
  <si>
    <r>
      <rPr>
        <b/>
        <sz val="10"/>
        <rFont val="宋体"/>
        <family val="0"/>
      </rPr>
      <t>游离余氯</t>
    </r>
    <r>
      <rPr>
        <b/>
        <sz val="10"/>
        <rFont val="Times New Roman"/>
        <family val="1"/>
      </rPr>
      <t xml:space="preserve">/
</t>
    </r>
    <r>
      <rPr>
        <b/>
        <sz val="10"/>
        <rFont val="宋体"/>
        <family val="0"/>
      </rPr>
      <t>二氧化氯</t>
    </r>
  </si>
  <si>
    <t>pH</t>
  </si>
  <si>
    <r>
      <rPr>
        <b/>
        <sz val="10"/>
        <rFont val="宋体"/>
        <family val="0"/>
      </rPr>
      <t>氯化物</t>
    </r>
  </si>
  <si>
    <r>
      <rPr>
        <b/>
        <sz val="10"/>
        <rFont val="宋体"/>
        <family val="0"/>
      </rPr>
      <t>色度</t>
    </r>
  </si>
  <si>
    <r>
      <rPr>
        <b/>
        <sz val="10"/>
        <rFont val="宋体"/>
        <family val="0"/>
      </rPr>
      <t>臭和味</t>
    </r>
  </si>
  <si>
    <r>
      <rPr>
        <b/>
        <sz val="10"/>
        <rFont val="宋体"/>
        <family val="0"/>
      </rPr>
      <t xml:space="preserve">耗氧量
</t>
    </r>
    <r>
      <rPr>
        <b/>
        <sz val="10"/>
        <rFont val="Times New Roman"/>
        <family val="1"/>
      </rPr>
      <t>(COD</t>
    </r>
    <r>
      <rPr>
        <b/>
        <vertAlign val="subscript"/>
        <sz val="10"/>
        <rFont val="Times New Roman"/>
        <family val="1"/>
      </rPr>
      <t>Mn</t>
    </r>
    <r>
      <rPr>
        <b/>
        <sz val="10"/>
        <rFont val="宋体"/>
        <family val="0"/>
      </rPr>
      <t>法，以</t>
    </r>
    <r>
      <rPr>
        <b/>
        <sz val="10"/>
        <rFont val="Times New Roman"/>
        <family val="1"/>
      </rPr>
      <t>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宋体"/>
        <family val="0"/>
      </rPr>
      <t>计</t>
    </r>
    <r>
      <rPr>
        <b/>
        <sz val="10"/>
        <rFont val="Times New Roman"/>
        <family val="1"/>
      </rPr>
      <t>)</t>
    </r>
  </si>
  <si>
    <t>NTU</t>
  </si>
  <si>
    <t>CFU/mL</t>
  </si>
  <si>
    <t>CFU/100mL</t>
  </si>
  <si>
    <t>mg/L</t>
  </si>
  <si>
    <r>
      <rPr>
        <b/>
        <sz val="10"/>
        <rFont val="宋体"/>
        <family val="0"/>
      </rPr>
      <t>无量纲</t>
    </r>
  </si>
  <si>
    <r>
      <rPr>
        <b/>
        <sz val="10"/>
        <rFont val="宋体"/>
        <family val="0"/>
      </rPr>
      <t>度</t>
    </r>
  </si>
  <si>
    <r>
      <rPr>
        <sz val="10"/>
        <rFont val="宋体"/>
        <family val="0"/>
      </rPr>
      <t>限值</t>
    </r>
  </si>
  <si>
    <r>
      <t xml:space="preserve">1
</t>
    </r>
    <r>
      <rPr>
        <sz val="10"/>
        <rFont val="宋体"/>
        <family val="0"/>
      </rPr>
      <t>水源与净水技术条件限制时为</t>
    </r>
    <r>
      <rPr>
        <sz val="10"/>
        <rFont val="Times New Roman"/>
        <family val="1"/>
      </rPr>
      <t>3</t>
    </r>
  </si>
  <si>
    <r>
      <rPr>
        <sz val="10"/>
        <rFont val="宋体"/>
        <family val="0"/>
      </rPr>
      <t>不得检出</t>
    </r>
  </si>
  <si>
    <r>
      <rPr>
        <sz val="10"/>
        <rFont val="宋体"/>
        <family val="0"/>
      </rPr>
      <t>管网末梢水中余量≥</t>
    </r>
    <r>
      <rPr>
        <sz val="10"/>
        <rFont val="Times New Roman"/>
        <family val="1"/>
      </rPr>
      <t>0.05/</t>
    </r>
    <r>
      <rPr>
        <sz val="10"/>
        <rFont val="宋体"/>
        <family val="0"/>
      </rPr>
      <t>≥</t>
    </r>
    <r>
      <rPr>
        <sz val="10"/>
        <rFont val="Times New Roman"/>
        <family val="1"/>
      </rPr>
      <t>0.02</t>
    </r>
  </si>
  <si>
    <r>
      <rPr>
        <sz val="10"/>
        <rFont val="宋体"/>
        <family val="0"/>
      </rPr>
      <t>不小于</t>
    </r>
    <r>
      <rPr>
        <sz val="10"/>
        <rFont val="Times New Roman"/>
        <family val="1"/>
      </rPr>
      <t>6.5</t>
    </r>
    <r>
      <rPr>
        <sz val="10"/>
        <rFont val="宋体"/>
        <family val="0"/>
      </rPr>
      <t>且
不大于</t>
    </r>
    <r>
      <rPr>
        <sz val="10"/>
        <rFont val="Times New Roman"/>
        <family val="1"/>
      </rPr>
      <t>8.5</t>
    </r>
  </si>
  <si>
    <r>
      <rPr>
        <sz val="10"/>
        <rFont val="宋体"/>
        <family val="0"/>
      </rPr>
      <t>无异臭、异味</t>
    </r>
  </si>
  <si>
    <r>
      <t xml:space="preserve">3
</t>
    </r>
    <r>
      <rPr>
        <sz val="10"/>
        <rFont val="宋体"/>
        <family val="0"/>
      </rPr>
      <t>水源限制，原水
耗氧量</t>
    </r>
    <r>
      <rPr>
        <sz val="10"/>
        <rFont val="Times New Roman"/>
        <family val="1"/>
      </rPr>
      <t>&gt;6mg/L</t>
    </r>
    <r>
      <rPr>
        <sz val="10"/>
        <rFont val="宋体"/>
        <family val="0"/>
      </rPr>
      <t>时为</t>
    </r>
    <r>
      <rPr>
        <sz val="10"/>
        <rFont val="Times New Roman"/>
        <family val="1"/>
      </rPr>
      <t>5</t>
    </r>
  </si>
  <si>
    <r>
      <rPr>
        <sz val="10"/>
        <rFont val="宋体"/>
        <family val="0"/>
      </rPr>
      <t>广州市穗云自来水有限公司（白云）</t>
    </r>
  </si>
  <si>
    <t>未检出</t>
  </si>
  <si>
    <t>无异臭、异味</t>
  </si>
  <si>
    <r>
      <rPr>
        <sz val="10"/>
        <rFont val="宋体"/>
        <family val="0"/>
      </rPr>
      <t>广州市穗北供水有限公司（白云）</t>
    </r>
  </si>
  <si>
    <t>广州市花都区自来水公司（花都）</t>
  </si>
  <si>
    <r>
      <rPr>
        <sz val="10"/>
        <rFont val="宋体"/>
        <family val="0"/>
      </rPr>
      <t>广州市花泉供水有限公司（花都）</t>
    </r>
  </si>
  <si>
    <r>
      <rPr>
        <sz val="10"/>
        <rFont val="宋体"/>
        <family val="0"/>
      </rPr>
      <t>广州市源峰自来水有限公司（花都）</t>
    </r>
  </si>
  <si>
    <t>广州市从化区自来水公司（从化）</t>
  </si>
  <si>
    <t>从化经济技术开发区自来水有限公司开发区水厂（从化）</t>
  </si>
  <si>
    <t>从化经济技术开发区自来水有限公司神岗水厂（从化）</t>
  </si>
  <si>
    <r>
      <rPr>
        <sz val="10"/>
        <rFont val="宋体"/>
        <family val="0"/>
      </rPr>
      <t>广州市增城自来水有限公司柯灯山水厂（增城）</t>
    </r>
  </si>
  <si>
    <r>
      <rPr>
        <sz val="10"/>
        <rFont val="宋体"/>
        <family val="0"/>
      </rPr>
      <t>增城新和自来水有限公司（增城）</t>
    </r>
  </si>
  <si>
    <r>
      <rPr>
        <sz val="10"/>
        <rFont val="宋体"/>
        <family val="0"/>
      </rPr>
      <t>注</t>
    </r>
    <r>
      <rPr>
        <sz val="10"/>
        <rFont val="Times New Roman"/>
        <family val="1"/>
      </rPr>
      <t>:1.</t>
    </r>
    <r>
      <rPr>
        <sz val="10"/>
        <rFont val="宋体"/>
        <family val="0"/>
      </rPr>
      <t>执行标准是《生活饮用水卫生标准》（</t>
    </r>
    <r>
      <rPr>
        <sz val="10"/>
        <rFont val="Times New Roman"/>
        <family val="1"/>
      </rPr>
      <t>GB5749-2006</t>
    </r>
    <r>
      <rPr>
        <sz val="10"/>
        <rFont val="宋体"/>
        <family val="0"/>
      </rPr>
      <t xml:space="preserve">）；
</t>
    </r>
    <r>
      <rPr>
        <sz val="10"/>
        <rFont val="Times New Roman"/>
        <family val="1"/>
      </rPr>
      <t xml:space="preserve">   2.</t>
    </r>
    <r>
      <rPr>
        <sz val="10"/>
        <rFont val="宋体"/>
        <family val="0"/>
      </rPr>
      <t xml:space="preserve">各供水企业的水质数据为抽检平均值；
</t>
    </r>
    <r>
      <rPr>
        <sz val="10"/>
        <rFont val="Times New Roman"/>
        <family val="1"/>
      </rPr>
      <t xml:space="preserve">   3.</t>
    </r>
    <r>
      <rPr>
        <sz val="10"/>
        <rFont val="宋体"/>
        <family val="0"/>
      </rPr>
      <t>浑浊度是反映天然水及饮用水的物理性状的重要指标。单位采用</t>
    </r>
    <r>
      <rPr>
        <sz val="10"/>
        <rFont val="Times New Roman"/>
        <family val="1"/>
      </rPr>
      <t>NTU</t>
    </r>
    <r>
      <rPr>
        <sz val="10"/>
        <rFont val="宋体"/>
        <family val="0"/>
      </rPr>
      <t>表示，是英文</t>
    </r>
    <r>
      <rPr>
        <sz val="10"/>
        <rFont val="Times New Roman"/>
        <family val="1"/>
      </rPr>
      <t>Nephelometric Turbidity Units</t>
    </r>
    <r>
      <rPr>
        <sz val="10"/>
        <rFont val="宋体"/>
        <family val="0"/>
      </rPr>
      <t xml:space="preserve">的缩写，为散射式浊度单位；
</t>
    </r>
    <r>
      <rPr>
        <sz val="10"/>
        <rFont val="Times New Roman"/>
        <family val="1"/>
      </rPr>
      <t xml:space="preserve">   4.</t>
    </r>
    <r>
      <rPr>
        <sz val="10"/>
        <rFont val="宋体"/>
        <family val="0"/>
      </rPr>
      <t>细菌学指标通常采用</t>
    </r>
    <r>
      <rPr>
        <sz val="10"/>
        <rFont val="Times New Roman"/>
        <family val="1"/>
      </rPr>
      <t>CFU/mL</t>
    </r>
    <r>
      <rPr>
        <sz val="10"/>
        <rFont val="宋体"/>
        <family val="0"/>
      </rPr>
      <t>或</t>
    </r>
    <r>
      <rPr>
        <sz val="10"/>
        <rFont val="Times New Roman"/>
        <family val="1"/>
      </rPr>
      <t xml:space="preserve"> CFU/100mL</t>
    </r>
    <r>
      <rPr>
        <sz val="10"/>
        <rFont val="宋体"/>
        <family val="0"/>
      </rPr>
      <t>表示，为菌落总数单位。其中</t>
    </r>
    <r>
      <rPr>
        <sz val="10"/>
        <rFont val="Times New Roman"/>
        <family val="1"/>
      </rPr>
      <t>CFU</t>
    </r>
    <r>
      <rPr>
        <sz val="10"/>
        <rFont val="宋体"/>
        <family val="0"/>
      </rPr>
      <t>是英文</t>
    </r>
    <r>
      <rPr>
        <sz val="10"/>
        <rFont val="Times New Roman"/>
        <family val="1"/>
      </rPr>
      <t>Colony-forming Units</t>
    </r>
    <r>
      <rPr>
        <sz val="10"/>
        <rFont val="宋体"/>
        <family val="0"/>
      </rPr>
      <t xml:space="preserve">的缩写，代表菌落形成单位。
</t>
    </r>
    <r>
      <rPr>
        <sz val="10"/>
        <rFont val="Times New Roman"/>
        <family val="1"/>
      </rPr>
      <t xml:space="preserve">   5.pH</t>
    </r>
    <r>
      <rPr>
        <sz val="10"/>
        <rFont val="宋体"/>
        <family val="0"/>
      </rPr>
      <t>是溶液中氢离子活度的一种标度，也就是通常意义上溶液酸碱程度的衡量标准。通常</t>
    </r>
    <r>
      <rPr>
        <sz val="10"/>
        <rFont val="Times New Roman"/>
        <family val="1"/>
      </rPr>
      <t>pH</t>
    </r>
    <r>
      <rPr>
        <sz val="10"/>
        <rFont val="宋体"/>
        <family val="0"/>
      </rPr>
      <t>值是一个介于</t>
    </r>
    <r>
      <rPr>
        <sz val="10"/>
        <rFont val="Times New Roman"/>
        <family val="1"/>
      </rPr>
      <t>0</t>
    </r>
    <r>
      <rPr>
        <sz val="10"/>
        <rFont val="宋体"/>
        <family val="0"/>
      </rPr>
      <t>和</t>
    </r>
    <r>
      <rPr>
        <sz val="10"/>
        <rFont val="Times New Roman"/>
        <family val="1"/>
      </rPr>
      <t>14</t>
    </r>
    <r>
      <rPr>
        <sz val="10"/>
        <rFont val="宋体"/>
        <family val="0"/>
      </rPr>
      <t>之间的数，当</t>
    </r>
    <r>
      <rPr>
        <sz val="10"/>
        <rFont val="Times New Roman"/>
        <family val="1"/>
      </rPr>
      <t>pH&lt;7</t>
    </r>
    <r>
      <rPr>
        <sz val="10"/>
        <rFont val="宋体"/>
        <family val="0"/>
      </rPr>
      <t>的时候，溶液呈酸性，当</t>
    </r>
    <r>
      <rPr>
        <sz val="10"/>
        <rFont val="Times New Roman"/>
        <family val="1"/>
      </rPr>
      <t>pH&gt;7</t>
    </r>
    <r>
      <rPr>
        <sz val="10"/>
        <rFont val="宋体"/>
        <family val="0"/>
      </rPr>
      <t>的时候，溶液呈碱性，当</t>
    </r>
    <r>
      <rPr>
        <sz val="10"/>
        <rFont val="Times New Roman"/>
        <family val="1"/>
      </rPr>
      <t>pH=7</t>
    </r>
    <r>
      <rPr>
        <sz val="10"/>
        <rFont val="宋体"/>
        <family val="0"/>
      </rPr>
      <t>的时候，溶液呈中性。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</si>
  <si>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0.3</t>
  </si>
  <si>
    <t>7.6</t>
  </si>
  <si>
    <r>
      <rPr>
        <sz val="10"/>
        <rFont val="宋体"/>
        <family val="0"/>
      </rPr>
      <t>增城清源自来水厂有限公司（增城）</t>
    </r>
  </si>
  <si>
    <t>0.76</t>
  </si>
  <si>
    <t>5</t>
  </si>
  <si>
    <t>7.2</t>
  </si>
  <si>
    <t>0.56</t>
  </si>
  <si>
    <t>0.24</t>
  </si>
  <si>
    <t>0.48</t>
  </si>
  <si>
    <r>
      <t>广州市管网水检测情况表（</t>
    </r>
    <r>
      <rPr>
        <sz val="14"/>
        <rFont val="Times New Roman"/>
        <family val="1"/>
      </rPr>
      <t>2018</t>
    </r>
    <r>
      <rPr>
        <sz val="14"/>
        <rFont val="宋体"/>
        <family val="0"/>
      </rPr>
      <t>年</t>
    </r>
    <r>
      <rPr>
        <sz val="14"/>
        <rFont val="Times New Roman"/>
        <family val="1"/>
      </rPr>
      <t>12</t>
    </r>
    <r>
      <rPr>
        <sz val="14"/>
        <rFont val="宋体"/>
        <family val="0"/>
      </rPr>
      <t>月）</t>
    </r>
  </si>
  <si>
    <t>0.7</t>
  </si>
  <si>
    <t>0.4</t>
  </si>
  <si>
    <t>0.6</t>
  </si>
  <si>
    <t>7.0</t>
  </si>
  <si>
    <t>7.4</t>
  </si>
  <si>
    <t>1.18</t>
  </si>
  <si>
    <t>0.52</t>
  </si>
  <si>
    <t>0.90</t>
  </si>
  <si>
    <t>0.63</t>
  </si>
  <si>
    <t>0.09</t>
  </si>
  <si>
    <t>0.34</t>
  </si>
  <si>
    <t>0.94</t>
  </si>
  <si>
    <t>0.75</t>
  </si>
  <si>
    <t>12.2</t>
  </si>
  <si>
    <t>26.9</t>
  </si>
  <si>
    <t>12.1</t>
  </si>
  <si>
    <t>11.2</t>
  </si>
  <si>
    <t>13.6</t>
  </si>
  <si>
    <t>5.42</t>
  </si>
  <si>
    <t>7.55</t>
  </si>
  <si>
    <t>9.71</t>
  </si>
  <si>
    <t>24.6</t>
  </si>
  <si>
    <t>21.0</t>
  </si>
  <si>
    <t>0.68</t>
  </si>
  <si>
    <t>0.32</t>
  </si>
  <si>
    <t>0.40</t>
  </si>
  <si>
    <t>0.28</t>
  </si>
  <si>
    <t>0.25</t>
  </si>
  <si>
    <t>0.16</t>
  </si>
  <si>
    <t>0.19</t>
  </si>
  <si>
    <t>0.23</t>
  </si>
  <si>
    <t>0.20</t>
  </si>
  <si>
    <t>0.33</t>
  </si>
  <si>
    <r>
      <rPr>
        <sz val="11"/>
        <rFont val="宋体"/>
        <family val="0"/>
      </rPr>
      <t>＜</t>
    </r>
    <r>
      <rPr>
        <sz val="11"/>
        <rFont val="Times New Roman"/>
        <family val="1"/>
      </rPr>
      <t>5</t>
    </r>
  </si>
  <si>
    <r>
      <rPr>
        <sz val="10"/>
        <rFont val="宋体"/>
        <family val="0"/>
      </rPr>
      <t>广州市番禺水务股份有限公司第一水厂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番禺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</si>
  <si>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广州市番禺水务股份有限公司第二水厂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番禺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</si>
  <si>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广州市番禺区房地产东乡水厂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番禺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</si>
  <si>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广州市番禺区钟村自来水公司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番禺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</si>
  <si>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广州市番禺区石碁自来水公司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番禺</t>
    </r>
    <r>
      <rPr>
        <sz val="10"/>
        <rFont val="Times New Roman"/>
        <family val="1"/>
      </rPr>
      <t>)</t>
    </r>
  </si>
  <si>
    <r>
      <rPr>
        <sz val="10"/>
        <rFont val="宋体"/>
        <family val="0"/>
      </rPr>
      <t>广州市榄核自来水有限公司（南沙）</t>
    </r>
  </si>
  <si>
    <r>
      <rPr>
        <sz val="10"/>
        <rFont val="宋体"/>
        <family val="0"/>
      </rPr>
      <t>广州市东泉供水有限公司鱼窝头分公司（南沙）</t>
    </r>
  </si>
  <si>
    <t>广州市自来水公司(白云)</t>
  </si>
  <si>
    <t>广州市自来水公司(海珠)</t>
  </si>
  <si>
    <t>广州市自来水公司(黄埔)</t>
  </si>
  <si>
    <t>广州市自来水公司(荔湾)</t>
  </si>
  <si>
    <t>广州市自来水公司(天河)</t>
  </si>
  <si>
    <r>
      <t>广州市自来水公司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越秀</t>
    </r>
    <r>
      <rPr>
        <sz val="10"/>
        <rFont val="Times New Roman"/>
        <family val="1"/>
      </rPr>
      <t>)</t>
    </r>
  </si>
  <si>
    <t>广州南沙粤海水务有限公司（南沙）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</si>
</sst>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.0_ "/>
    <numFmt numFmtId="179" formatCode="0.00_);[Red]\(0.00\)"/>
    <numFmt numFmtId="180" formatCode="0.0_);[Red]\(0.0\)"/>
    <numFmt numFmtId="181" formatCode="0.00_);\(0.00\)"/>
  </numFmts>
  <fonts count="32">
    <font>
      <sz val="11"/>
      <color indexed="8"/>
      <name val="宋体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b/>
      <sz val="12"/>
      <color indexed="63"/>
      <name val="宋体"/>
      <family val="0"/>
    </font>
    <font>
      <b/>
      <sz val="15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2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color indexed="19"/>
      <name val="宋体"/>
      <family val="0"/>
    </font>
    <font>
      <b/>
      <sz val="12"/>
      <color indexed="53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sz val="12"/>
      <color indexed="53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vertAlign val="subscript"/>
      <sz val="10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10" fillId="12" borderId="6" applyNumberFormat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8" borderId="0" applyNumberFormat="0" applyBorder="0" applyAlignment="0" applyProtection="0"/>
    <xf numFmtId="0" fontId="21" fillId="17" borderId="0" applyNumberFormat="0" applyBorder="0" applyAlignment="0" applyProtection="0"/>
    <xf numFmtId="0" fontId="7" fillId="11" borderId="8" applyNumberFormat="0" applyAlignment="0" applyProtection="0"/>
    <xf numFmtId="0" fontId="9" fillId="5" borderId="5" applyNumberFormat="0" applyAlignment="0" applyProtection="0"/>
    <xf numFmtId="0" fontId="20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79;&#27700;&#25968;&#25454;\12-3&#25152;&#26377;&#22996;&#25176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所有委托"/>
    </sheetNames>
    <sheetDataSet>
      <sheetData sheetId="0">
        <row r="7">
          <cell r="F7" t="str">
            <v>0.92</v>
          </cell>
        </row>
        <row r="12">
          <cell r="F12" t="str">
            <v>1.00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1">
      <selection activeCell="A12" sqref="A12"/>
    </sheetView>
  </sheetViews>
  <sheetFormatPr defaultColWidth="8.875" defaultRowHeight="13.5"/>
  <cols>
    <col min="1" max="1" width="45.625" style="2" customWidth="1"/>
    <col min="2" max="2" width="15.625" style="2" customWidth="1"/>
    <col min="3" max="4" width="10.625" style="2" customWidth="1"/>
    <col min="5" max="5" width="11.375" style="2" customWidth="1"/>
    <col min="6" max="8" width="10.625" style="2" customWidth="1"/>
    <col min="9" max="10" width="15.625" style="2" customWidth="1"/>
    <col min="11" max="16384" width="8.875" style="2" customWidth="1"/>
  </cols>
  <sheetData>
    <row r="1" spans="1:10" ht="30" customHeight="1">
      <c r="A1" s="22" t="s">
        <v>46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s="1" customFormat="1" ht="26.25">
      <c r="A3" s="28" t="s">
        <v>1</v>
      </c>
      <c r="B3" s="3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5" t="s">
        <v>7</v>
      </c>
      <c r="H3" s="4" t="s">
        <v>8</v>
      </c>
      <c r="I3" s="4" t="s">
        <v>9</v>
      </c>
      <c r="J3" s="3" t="s">
        <v>10</v>
      </c>
    </row>
    <row r="4" spans="1:10" s="1" customFormat="1" ht="25.5" customHeight="1">
      <c r="A4" s="29"/>
      <c r="B4" s="3" t="s">
        <v>11</v>
      </c>
      <c r="C4" s="4" t="s">
        <v>12</v>
      </c>
      <c r="D4" s="4" t="s">
        <v>13</v>
      </c>
      <c r="E4" s="5" t="s">
        <v>14</v>
      </c>
      <c r="F4" s="6" t="s">
        <v>15</v>
      </c>
      <c r="G4" s="5" t="s">
        <v>14</v>
      </c>
      <c r="H4" s="4" t="s">
        <v>16</v>
      </c>
      <c r="I4" s="6" t="s">
        <v>15</v>
      </c>
      <c r="J4" s="3" t="s">
        <v>14</v>
      </c>
    </row>
    <row r="5" spans="1:10" ht="45" customHeight="1">
      <c r="A5" s="8" t="s">
        <v>17</v>
      </c>
      <c r="B5" s="7" t="s">
        <v>18</v>
      </c>
      <c r="C5" s="8">
        <v>100</v>
      </c>
      <c r="D5" s="9" t="s">
        <v>19</v>
      </c>
      <c r="E5" s="10" t="s">
        <v>20</v>
      </c>
      <c r="F5" s="11" t="s">
        <v>21</v>
      </c>
      <c r="G5" s="10">
        <v>250</v>
      </c>
      <c r="H5" s="8">
        <v>15</v>
      </c>
      <c r="I5" s="9" t="s">
        <v>22</v>
      </c>
      <c r="J5" s="8" t="s">
        <v>23</v>
      </c>
    </row>
    <row r="6" spans="1:10" s="18" customFormat="1" ht="15" customHeight="1">
      <c r="A6" s="8" t="s">
        <v>88</v>
      </c>
      <c r="B6" s="17">
        <v>0.27</v>
      </c>
      <c r="C6" s="16" t="s">
        <v>25</v>
      </c>
      <c r="D6" s="16" t="s">
        <v>25</v>
      </c>
      <c r="E6" s="17">
        <v>0.35</v>
      </c>
      <c r="F6" s="17">
        <v>7.7</v>
      </c>
      <c r="G6" s="19">
        <v>14.2</v>
      </c>
      <c r="H6" s="14" t="s">
        <v>80</v>
      </c>
      <c r="I6" s="16" t="s">
        <v>26</v>
      </c>
      <c r="J6" s="19">
        <v>0.94</v>
      </c>
    </row>
    <row r="7" spans="1:10" s="18" customFormat="1" ht="15" customHeight="1">
      <c r="A7" s="8" t="s">
        <v>89</v>
      </c>
      <c r="B7" s="17">
        <v>0.27</v>
      </c>
      <c r="C7" s="16" t="s">
        <v>25</v>
      </c>
      <c r="D7" s="16" t="s">
        <v>25</v>
      </c>
      <c r="E7" s="17">
        <v>0.38</v>
      </c>
      <c r="F7" s="17">
        <v>7.57</v>
      </c>
      <c r="G7" s="19">
        <v>19.9</v>
      </c>
      <c r="H7" s="14" t="s">
        <v>80</v>
      </c>
      <c r="I7" s="16" t="s">
        <v>26</v>
      </c>
      <c r="J7" s="19">
        <v>1.05</v>
      </c>
    </row>
    <row r="8" spans="1:10" s="18" customFormat="1" ht="15" customHeight="1">
      <c r="A8" s="8" t="s">
        <v>90</v>
      </c>
      <c r="B8" s="17">
        <v>0.23083333333333333</v>
      </c>
      <c r="C8" s="16" t="s">
        <v>25</v>
      </c>
      <c r="D8" s="16" t="s">
        <v>25</v>
      </c>
      <c r="E8" s="17">
        <v>0.31416666666666665</v>
      </c>
      <c r="F8" s="17">
        <v>7.521666666666665</v>
      </c>
      <c r="G8" s="19">
        <v>20.2</v>
      </c>
      <c r="H8" s="14" t="s">
        <v>80</v>
      </c>
      <c r="I8" s="16" t="s">
        <v>26</v>
      </c>
      <c r="J8" s="19">
        <v>0.95</v>
      </c>
    </row>
    <row r="9" spans="1:10" s="18" customFormat="1" ht="15" customHeight="1">
      <c r="A9" s="8" t="s">
        <v>91</v>
      </c>
      <c r="B9" s="17" t="s">
        <v>74</v>
      </c>
      <c r="C9" s="16" t="s">
        <v>25</v>
      </c>
      <c r="D9" s="16" t="s">
        <v>25</v>
      </c>
      <c r="E9" s="17">
        <v>0.44</v>
      </c>
      <c r="F9" s="17">
        <v>7.57</v>
      </c>
      <c r="G9" s="19">
        <v>11.1</v>
      </c>
      <c r="H9" s="14" t="s">
        <v>80</v>
      </c>
      <c r="I9" s="16" t="s">
        <v>26</v>
      </c>
      <c r="J9" s="19">
        <v>0.99</v>
      </c>
    </row>
    <row r="10" spans="1:10" s="18" customFormat="1" ht="15" customHeight="1">
      <c r="A10" s="8" t="s">
        <v>92</v>
      </c>
      <c r="B10" s="17">
        <v>0.2533333333333333</v>
      </c>
      <c r="C10" s="16" t="s">
        <v>25</v>
      </c>
      <c r="D10" s="16" t="s">
        <v>25</v>
      </c>
      <c r="E10" s="17">
        <v>0.4106666666666667</v>
      </c>
      <c r="F10" s="17">
        <v>7.5806666666666676</v>
      </c>
      <c r="G10" s="19">
        <v>18.3</v>
      </c>
      <c r="H10" s="14" t="s">
        <v>80</v>
      </c>
      <c r="I10" s="16" t="s">
        <v>26</v>
      </c>
      <c r="J10" s="19">
        <v>0.93</v>
      </c>
    </row>
    <row r="11" spans="1:10" s="18" customFormat="1" ht="15" customHeight="1">
      <c r="A11" s="8" t="s">
        <v>93</v>
      </c>
      <c r="B11" s="17">
        <v>0.23</v>
      </c>
      <c r="C11" s="16" t="s">
        <v>25</v>
      </c>
      <c r="D11" s="16" t="s">
        <v>25</v>
      </c>
      <c r="E11" s="17">
        <v>0.41375000000000006</v>
      </c>
      <c r="F11" s="17">
        <v>7.514375</v>
      </c>
      <c r="G11" s="19">
        <v>12.1</v>
      </c>
      <c r="H11" s="14" t="s">
        <v>80</v>
      </c>
      <c r="I11" s="16" t="s">
        <v>26</v>
      </c>
      <c r="J11" s="21">
        <v>0.96625</v>
      </c>
    </row>
    <row r="12" spans="1:10" s="18" customFormat="1" ht="15" customHeight="1">
      <c r="A12" s="8" t="s">
        <v>81</v>
      </c>
      <c r="B12" s="17" t="s">
        <v>75</v>
      </c>
      <c r="C12" s="16" t="s">
        <v>25</v>
      </c>
      <c r="D12" s="16" t="s">
        <v>25</v>
      </c>
      <c r="E12" s="17">
        <v>0.9</v>
      </c>
      <c r="F12" s="17">
        <v>7.5</v>
      </c>
      <c r="G12" s="19">
        <v>12.3</v>
      </c>
      <c r="H12" s="14" t="s">
        <v>80</v>
      </c>
      <c r="I12" s="16" t="s">
        <v>26</v>
      </c>
      <c r="J12" s="19">
        <v>0.57</v>
      </c>
    </row>
    <row r="13" spans="1:10" s="18" customFormat="1" ht="15" customHeight="1">
      <c r="A13" s="8" t="s">
        <v>82</v>
      </c>
      <c r="B13" s="17" t="s">
        <v>56</v>
      </c>
      <c r="C13" s="16" t="s">
        <v>25</v>
      </c>
      <c r="D13" s="16" t="s">
        <v>25</v>
      </c>
      <c r="E13" s="17">
        <v>0.92</v>
      </c>
      <c r="F13" s="17">
        <v>7.52</v>
      </c>
      <c r="G13" s="19">
        <v>12.2</v>
      </c>
      <c r="H13" s="14" t="s">
        <v>80</v>
      </c>
      <c r="I13" s="16" t="s">
        <v>26</v>
      </c>
      <c r="J13" s="19">
        <v>0.81</v>
      </c>
    </row>
    <row r="14" spans="1:10" s="18" customFormat="1" ht="15" customHeight="1">
      <c r="A14" s="8" t="s">
        <v>83</v>
      </c>
      <c r="B14" s="17">
        <v>0.13</v>
      </c>
      <c r="C14" s="16" t="s">
        <v>25</v>
      </c>
      <c r="D14" s="16" t="s">
        <v>25</v>
      </c>
      <c r="E14" s="17">
        <v>0.8</v>
      </c>
      <c r="F14" s="17">
        <v>7.44</v>
      </c>
      <c r="G14" s="19">
        <v>15.8</v>
      </c>
      <c r="H14" s="14" t="s">
        <v>80</v>
      </c>
      <c r="I14" s="16" t="s">
        <v>26</v>
      </c>
      <c r="J14" s="19">
        <v>0.99</v>
      </c>
    </row>
    <row r="15" spans="1:10" s="18" customFormat="1" ht="15" customHeight="1">
      <c r="A15" s="8" t="s">
        <v>84</v>
      </c>
      <c r="B15" s="17" t="s">
        <v>56</v>
      </c>
      <c r="C15" s="16" t="s">
        <v>25</v>
      </c>
      <c r="D15" s="16" t="s">
        <v>25</v>
      </c>
      <c r="E15" s="17">
        <v>0.51</v>
      </c>
      <c r="F15" s="17">
        <v>7.27</v>
      </c>
      <c r="G15" s="19">
        <v>15.6</v>
      </c>
      <c r="H15" s="14" t="s">
        <v>80</v>
      </c>
      <c r="I15" s="16" t="s">
        <v>26</v>
      </c>
      <c r="J15" s="19">
        <v>0.73</v>
      </c>
    </row>
    <row r="16" spans="1:10" s="18" customFormat="1" ht="15" customHeight="1">
      <c r="A16" s="8" t="s">
        <v>85</v>
      </c>
      <c r="B16" s="17" t="s">
        <v>76</v>
      </c>
      <c r="C16" s="16" t="s">
        <v>25</v>
      </c>
      <c r="D16" s="16" t="s">
        <v>25</v>
      </c>
      <c r="E16" s="17">
        <v>0.56</v>
      </c>
      <c r="F16" s="17">
        <v>7.6</v>
      </c>
      <c r="G16" s="19">
        <v>13.2</v>
      </c>
      <c r="H16" s="14" t="s">
        <v>80</v>
      </c>
      <c r="I16" s="16" t="s">
        <v>26</v>
      </c>
      <c r="J16" s="19">
        <v>1.05</v>
      </c>
    </row>
    <row r="17" spans="1:10" s="18" customFormat="1" ht="15" customHeight="1">
      <c r="A17" s="20" t="s">
        <v>94</v>
      </c>
      <c r="B17" s="17" t="s">
        <v>77</v>
      </c>
      <c r="C17" s="16" t="s">
        <v>25</v>
      </c>
      <c r="D17" s="16" t="s">
        <v>25</v>
      </c>
      <c r="E17" s="17">
        <v>0.65</v>
      </c>
      <c r="F17" s="17">
        <v>7.56</v>
      </c>
      <c r="G17" s="19">
        <v>15.8</v>
      </c>
      <c r="H17" s="14" t="s">
        <v>80</v>
      </c>
      <c r="I17" s="16" t="s">
        <v>26</v>
      </c>
      <c r="J17" s="19" t="str">
        <f>'[1]所有委托'!$F$7</f>
        <v>0.92</v>
      </c>
    </row>
    <row r="18" spans="1:10" s="18" customFormat="1" ht="15" customHeight="1">
      <c r="A18" s="8" t="s">
        <v>86</v>
      </c>
      <c r="B18" s="17" t="s">
        <v>78</v>
      </c>
      <c r="C18" s="16" t="s">
        <v>25</v>
      </c>
      <c r="D18" s="16" t="s">
        <v>25</v>
      </c>
      <c r="E18" s="17">
        <v>0.83</v>
      </c>
      <c r="F18" s="17">
        <v>7.65</v>
      </c>
      <c r="G18" s="19">
        <v>12.8</v>
      </c>
      <c r="H18" s="14" t="s">
        <v>80</v>
      </c>
      <c r="I18" s="16" t="s">
        <v>26</v>
      </c>
      <c r="J18" s="19">
        <v>0.89</v>
      </c>
    </row>
    <row r="19" spans="1:10" s="18" customFormat="1" ht="15" customHeight="1">
      <c r="A19" s="8" t="s">
        <v>87</v>
      </c>
      <c r="B19" s="17" t="s">
        <v>79</v>
      </c>
      <c r="C19" s="16" t="s">
        <v>25</v>
      </c>
      <c r="D19" s="16" t="s">
        <v>25</v>
      </c>
      <c r="E19" s="17">
        <v>1.04</v>
      </c>
      <c r="F19" s="17">
        <v>7.52</v>
      </c>
      <c r="G19" s="19">
        <v>9.95</v>
      </c>
      <c r="H19" s="14" t="s">
        <v>80</v>
      </c>
      <c r="I19" s="16" t="s">
        <v>26</v>
      </c>
      <c r="J19" s="19" t="str">
        <f>'[1]所有委托'!$F$12</f>
        <v>1.00</v>
      </c>
    </row>
    <row r="20" spans="1:10" ht="15" customHeight="1">
      <c r="A20" s="8" t="s">
        <v>24</v>
      </c>
      <c r="B20" s="17" t="s">
        <v>37</v>
      </c>
      <c r="C20" s="16" t="s">
        <v>25</v>
      </c>
      <c r="D20" s="16" t="s">
        <v>25</v>
      </c>
      <c r="E20" s="15" t="s">
        <v>52</v>
      </c>
      <c r="F20" s="15" t="s">
        <v>38</v>
      </c>
      <c r="G20" s="15" t="s">
        <v>60</v>
      </c>
      <c r="H20" s="14" t="s">
        <v>41</v>
      </c>
      <c r="I20" s="16" t="s">
        <v>26</v>
      </c>
      <c r="J20" s="15" t="s">
        <v>44</v>
      </c>
    </row>
    <row r="21" spans="1:10" ht="15" customHeight="1">
      <c r="A21" s="8" t="s">
        <v>27</v>
      </c>
      <c r="B21" s="17" t="s">
        <v>37</v>
      </c>
      <c r="C21" s="16" t="s">
        <v>25</v>
      </c>
      <c r="D21" s="16" t="s">
        <v>25</v>
      </c>
      <c r="E21" s="15" t="s">
        <v>53</v>
      </c>
      <c r="F21" s="15" t="s">
        <v>50</v>
      </c>
      <c r="G21" s="15" t="s">
        <v>61</v>
      </c>
      <c r="H21" s="14" t="s">
        <v>41</v>
      </c>
      <c r="I21" s="16" t="s">
        <v>26</v>
      </c>
      <c r="J21" s="15" t="s">
        <v>70</v>
      </c>
    </row>
    <row r="22" spans="1:10" ht="15" customHeight="1">
      <c r="A22" s="8" t="s">
        <v>28</v>
      </c>
      <c r="B22" s="17" t="s">
        <v>37</v>
      </c>
      <c r="C22" s="16" t="s">
        <v>25</v>
      </c>
      <c r="D22" s="16" t="s">
        <v>25</v>
      </c>
      <c r="E22" s="15" t="s">
        <v>54</v>
      </c>
      <c r="F22" s="15" t="s">
        <v>50</v>
      </c>
      <c r="G22" s="15" t="s">
        <v>62</v>
      </c>
      <c r="H22" s="14" t="s">
        <v>41</v>
      </c>
      <c r="I22" s="16" t="s">
        <v>26</v>
      </c>
      <c r="J22" s="15" t="s">
        <v>71</v>
      </c>
    </row>
    <row r="23" spans="1:10" ht="15" customHeight="1">
      <c r="A23" s="8" t="s">
        <v>29</v>
      </c>
      <c r="B23" s="17" t="s">
        <v>37</v>
      </c>
      <c r="C23" s="16" t="s">
        <v>25</v>
      </c>
      <c r="D23" s="16" t="s">
        <v>25</v>
      </c>
      <c r="E23" s="15" t="s">
        <v>55</v>
      </c>
      <c r="F23" s="15" t="s">
        <v>51</v>
      </c>
      <c r="G23" s="15" t="s">
        <v>63</v>
      </c>
      <c r="H23" s="14" t="s">
        <v>41</v>
      </c>
      <c r="I23" s="16" t="s">
        <v>26</v>
      </c>
      <c r="J23" s="15" t="s">
        <v>72</v>
      </c>
    </row>
    <row r="24" spans="1:10" ht="15" customHeight="1">
      <c r="A24" s="8" t="s">
        <v>30</v>
      </c>
      <c r="B24" s="14" t="s">
        <v>37</v>
      </c>
      <c r="C24" s="16" t="s">
        <v>25</v>
      </c>
      <c r="D24" s="16" t="s">
        <v>25</v>
      </c>
      <c r="E24" s="15" t="s">
        <v>40</v>
      </c>
      <c r="F24" s="15" t="s">
        <v>42</v>
      </c>
      <c r="G24" s="15" t="s">
        <v>64</v>
      </c>
      <c r="H24" s="14" t="s">
        <v>41</v>
      </c>
      <c r="I24" s="16" t="s">
        <v>26</v>
      </c>
      <c r="J24" s="15" t="s">
        <v>71</v>
      </c>
    </row>
    <row r="25" spans="1:10" ht="15" customHeight="1">
      <c r="A25" s="8" t="s">
        <v>31</v>
      </c>
      <c r="B25" s="14" t="s">
        <v>47</v>
      </c>
      <c r="C25" s="16" t="s">
        <v>25</v>
      </c>
      <c r="D25" s="16" t="s">
        <v>25</v>
      </c>
      <c r="E25" s="15" t="s">
        <v>56</v>
      </c>
      <c r="F25" s="15" t="s">
        <v>51</v>
      </c>
      <c r="G25" s="15" t="s">
        <v>65</v>
      </c>
      <c r="H25" s="14" t="s">
        <v>41</v>
      </c>
      <c r="I25" s="16" t="s">
        <v>26</v>
      </c>
      <c r="J25" s="15" t="s">
        <v>44</v>
      </c>
    </row>
    <row r="26" spans="1:10" ht="15" customHeight="1">
      <c r="A26" s="20" t="s">
        <v>32</v>
      </c>
      <c r="B26" s="14" t="s">
        <v>48</v>
      </c>
      <c r="C26" s="16" t="s">
        <v>25</v>
      </c>
      <c r="D26" s="16" t="s">
        <v>25</v>
      </c>
      <c r="E26" s="15" t="s">
        <v>57</v>
      </c>
      <c r="F26" s="15" t="s">
        <v>38</v>
      </c>
      <c r="G26" s="15" t="s">
        <v>66</v>
      </c>
      <c r="H26" s="14" t="s">
        <v>41</v>
      </c>
      <c r="I26" s="16" t="s">
        <v>26</v>
      </c>
      <c r="J26" s="15" t="s">
        <v>73</v>
      </c>
    </row>
    <row r="27" spans="1:10" ht="15" customHeight="1">
      <c r="A27" s="20" t="s">
        <v>33</v>
      </c>
      <c r="B27" s="14" t="s">
        <v>48</v>
      </c>
      <c r="C27" s="16" t="s">
        <v>25</v>
      </c>
      <c r="D27" s="16" t="s">
        <v>25</v>
      </c>
      <c r="E27" s="15" t="s">
        <v>57</v>
      </c>
      <c r="F27" s="15" t="s">
        <v>38</v>
      </c>
      <c r="G27" s="15" t="s">
        <v>66</v>
      </c>
      <c r="H27" s="14" t="s">
        <v>41</v>
      </c>
      <c r="I27" s="16" t="s">
        <v>26</v>
      </c>
      <c r="J27" s="15" t="s">
        <v>73</v>
      </c>
    </row>
    <row r="28" spans="1:10" ht="15" customHeight="1">
      <c r="A28" s="8" t="s">
        <v>34</v>
      </c>
      <c r="B28" s="14" t="s">
        <v>49</v>
      </c>
      <c r="C28" s="16" t="s">
        <v>25</v>
      </c>
      <c r="D28" s="16" t="s">
        <v>25</v>
      </c>
      <c r="E28" s="15" t="s">
        <v>53</v>
      </c>
      <c r="F28" s="15" t="s">
        <v>42</v>
      </c>
      <c r="G28" s="15" t="s">
        <v>67</v>
      </c>
      <c r="H28" s="14" t="s">
        <v>41</v>
      </c>
      <c r="I28" s="16" t="s">
        <v>26</v>
      </c>
      <c r="J28" s="15" t="s">
        <v>45</v>
      </c>
    </row>
    <row r="29" spans="1:10" ht="15" customHeight="1">
      <c r="A29" s="8" t="s">
        <v>35</v>
      </c>
      <c r="B29" s="14" t="s">
        <v>37</v>
      </c>
      <c r="C29" s="16" t="s">
        <v>25</v>
      </c>
      <c r="D29" s="16" t="s">
        <v>25</v>
      </c>
      <c r="E29" s="15" t="s">
        <v>58</v>
      </c>
      <c r="F29" s="15" t="s">
        <v>38</v>
      </c>
      <c r="G29" s="15" t="s">
        <v>68</v>
      </c>
      <c r="H29" s="14" t="s">
        <v>41</v>
      </c>
      <c r="I29" s="16" t="s">
        <v>26</v>
      </c>
      <c r="J29" s="15" t="s">
        <v>45</v>
      </c>
    </row>
    <row r="30" spans="1:10" ht="15" customHeight="1">
      <c r="A30" s="8" t="s">
        <v>39</v>
      </c>
      <c r="B30" s="14" t="s">
        <v>37</v>
      </c>
      <c r="C30" s="16">
        <v>1</v>
      </c>
      <c r="D30" s="16" t="s">
        <v>25</v>
      </c>
      <c r="E30" s="15" t="s">
        <v>59</v>
      </c>
      <c r="F30" s="15" t="s">
        <v>38</v>
      </c>
      <c r="G30" s="15" t="s">
        <v>69</v>
      </c>
      <c r="H30" s="14" t="s">
        <v>41</v>
      </c>
      <c r="I30" s="16" t="s">
        <v>26</v>
      </c>
      <c r="J30" s="15" t="s">
        <v>43</v>
      </c>
    </row>
    <row r="31" spans="1:10" ht="84.75" customHeight="1">
      <c r="A31" s="25" t="s">
        <v>36</v>
      </c>
      <c r="B31" s="26"/>
      <c r="C31" s="26"/>
      <c r="D31" s="26"/>
      <c r="E31" s="26"/>
      <c r="F31" s="26"/>
      <c r="G31" s="26"/>
      <c r="H31" s="26"/>
      <c r="I31" s="26"/>
      <c r="J31" s="27"/>
    </row>
    <row r="32" spans="1:10" ht="30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pans="1:10" ht="30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</row>
    <row r="35" spans="1:12" ht="1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  <row r="36" spans="2:12" ht="1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</row>
    <row r="37" spans="1:12" ht="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</row>
    <row r="38" spans="1:12" ht="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</row>
    <row r="39" spans="1:12" ht="1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</row>
    <row r="40" spans="1:12" ht="1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</row>
    <row r="41" spans="1:12" ht="15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</row>
    <row r="42" spans="1:12" ht="15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</row>
    <row r="43" spans="1:12" ht="15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</row>
    <row r="44" spans="1:12" ht="15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</row>
    <row r="45" spans="1:12" ht="15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</row>
    <row r="46" spans="1:12" ht="15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</row>
  </sheetData>
  <sheetProtection/>
  <mergeCells count="4">
    <mergeCell ref="A1:J1"/>
    <mergeCell ref="A2:J2"/>
    <mergeCell ref="A31:J31"/>
    <mergeCell ref="A3:A4"/>
  </mergeCells>
  <printOptions horizontalCentered="1"/>
  <pageMargins left="0.2" right="0.2" top="0.75" bottom="0.75" header="0.31" footer="0.3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謀৬᪨ྐs</cp:lastModifiedBy>
  <dcterms:created xsi:type="dcterms:W3CDTF">2006-09-16T00:00:00Z</dcterms:created>
  <dcterms:modified xsi:type="dcterms:W3CDTF">2019-01-21T02:47:52Z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